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BPC 5" sheetId="1" r:id="rId1"/>
    <sheet name="BPC 6" sheetId="2" r:id="rId2"/>
    <sheet name="BPC 7" sheetId="3" r:id="rId3"/>
    <sheet name="BPC 8" sheetId="4" r:id="rId4"/>
    <sheet name="LOGO do 5" sheetId="5" r:id="rId5"/>
    <sheet name="LOGO 6" sheetId="6" r:id="rId6"/>
    <sheet name="LOGO 7" sheetId="7" r:id="rId7"/>
    <sheet name="LOGO 8" sheetId="8" r:id="rId8"/>
    <sheet name="OSNOVE INFORMATIKE" sheetId="9" r:id="rId9"/>
  </sheets>
  <definedNames/>
  <calcPr fullCalcOnLoad="1"/>
</workbook>
</file>

<file path=xl/sharedStrings.xml><?xml version="1.0" encoding="utf-8"?>
<sst xmlns="http://schemas.openxmlformats.org/spreadsheetml/2006/main" count="822" uniqueCount="281">
  <si>
    <t>IME UČENIKA</t>
  </si>
  <si>
    <t>PREZIME UČENIKA</t>
  </si>
  <si>
    <t>RAZRED</t>
  </si>
  <si>
    <t>NAZIV ŠKOLE</t>
  </si>
  <si>
    <t>IME I PREZIME MENTORA</t>
  </si>
  <si>
    <t>KATEGORIJA NATJECANJA</t>
  </si>
  <si>
    <t>PROGRAMSKI JEZIK</t>
  </si>
  <si>
    <t>zad1</t>
  </si>
  <si>
    <t>zad2</t>
  </si>
  <si>
    <t>zad3</t>
  </si>
  <si>
    <t>ukupno</t>
  </si>
  <si>
    <t>NAPOMENA</t>
  </si>
  <si>
    <t xml:space="preserve">Lovro </t>
  </si>
  <si>
    <t>Kalinovčić</t>
  </si>
  <si>
    <t>OŠ Josipa Račića</t>
  </si>
  <si>
    <t>Kristijan Burnik</t>
  </si>
  <si>
    <t>BASIC/PASCAL/C/C++</t>
  </si>
  <si>
    <t>C++</t>
  </si>
  <si>
    <t>Petar</t>
  </si>
  <si>
    <t>Hrvoić</t>
  </si>
  <si>
    <t>Zdenko Čor</t>
  </si>
  <si>
    <t>Dominik</t>
  </si>
  <si>
    <t>Balog</t>
  </si>
  <si>
    <t>OŠ Marina Držića</t>
  </si>
  <si>
    <t>Vladimir Marić</t>
  </si>
  <si>
    <t>DevCpp</t>
  </si>
  <si>
    <t>Nikola</t>
  </si>
  <si>
    <t>Budak</t>
  </si>
  <si>
    <t>Qbasic</t>
  </si>
  <si>
    <t>Luka</t>
  </si>
  <si>
    <t>Šimek</t>
  </si>
  <si>
    <t>Josip</t>
  </si>
  <si>
    <t>Gregov</t>
  </si>
  <si>
    <t>OŠ P. Miškine</t>
  </si>
  <si>
    <t>Nadica Kunštek</t>
  </si>
  <si>
    <t>QBASIC 45</t>
  </si>
  <si>
    <t>Bukovina</t>
  </si>
  <si>
    <t>Čabraja</t>
  </si>
  <si>
    <t>OŠ Jure Kaštelana</t>
  </si>
  <si>
    <t>Mirela Tomić</t>
  </si>
  <si>
    <t>Ivan</t>
  </si>
  <si>
    <t>Palac</t>
  </si>
  <si>
    <t>Filip</t>
  </si>
  <si>
    <t>Bognar</t>
  </si>
  <si>
    <t>Jelena Bekavac Krčadinac</t>
  </si>
  <si>
    <t>Tomislav</t>
  </si>
  <si>
    <t>Matija</t>
  </si>
  <si>
    <t>OŠ Ante Kovačića</t>
  </si>
  <si>
    <t>Jakov</t>
  </si>
  <si>
    <t>OŠ Izidora Kršnjavoga</t>
  </si>
  <si>
    <t>Tatjana Priselac</t>
  </si>
  <si>
    <t>Vidaković</t>
  </si>
  <si>
    <t>Paula</t>
  </si>
  <si>
    <t>Vidas</t>
  </si>
  <si>
    <t>Janko</t>
  </si>
  <si>
    <t>Zlatko Augustinović</t>
  </si>
  <si>
    <t xml:space="preserve">Luka </t>
  </si>
  <si>
    <t>Jovanović</t>
  </si>
  <si>
    <t>Fran</t>
  </si>
  <si>
    <t>Halambek</t>
  </si>
  <si>
    <t>OŠ Antuna Branka Šimića</t>
  </si>
  <si>
    <t>Vronika Skrivanek</t>
  </si>
  <si>
    <t>Andrija</t>
  </si>
  <si>
    <t>Pavić</t>
  </si>
  <si>
    <t>Hrvoje</t>
  </si>
  <si>
    <t>Vraneš</t>
  </si>
  <si>
    <t>OŠ kralja Tomislava</t>
  </si>
  <si>
    <t>Zvonimir Cetto</t>
  </si>
  <si>
    <t>Vjekoslav</t>
  </si>
  <si>
    <t>Drvar</t>
  </si>
  <si>
    <t>Rok</t>
  </si>
  <si>
    <t>Didaković</t>
  </si>
  <si>
    <t>Mladen Ćurić</t>
  </si>
  <si>
    <t>Čutura</t>
  </si>
  <si>
    <t>Nina</t>
  </si>
  <si>
    <t>Salaj</t>
  </si>
  <si>
    <t xml:space="preserve">Zrina </t>
  </si>
  <si>
    <t>Ivanda</t>
  </si>
  <si>
    <t>OŠ M.J.Zagorke</t>
  </si>
  <si>
    <t>Željka Johan Kotur</t>
  </si>
  <si>
    <t>Domagoj</t>
  </si>
  <si>
    <t>Robert</t>
  </si>
  <si>
    <t>OŠ Tituša Brezovačkog</t>
  </si>
  <si>
    <t>c/c++</t>
  </si>
  <si>
    <t xml:space="preserve">Antonio </t>
  </si>
  <si>
    <t>Tin</t>
  </si>
  <si>
    <t>Danijela Krpetić</t>
  </si>
  <si>
    <t>Marko</t>
  </si>
  <si>
    <t>Matej</t>
  </si>
  <si>
    <t>Benić</t>
  </si>
  <si>
    <t>OŠ Davorina Trstenjaka</t>
  </si>
  <si>
    <t>C++ (Codeblocks)</t>
  </si>
  <si>
    <t>Babić</t>
  </si>
  <si>
    <t>OŠ Rapska</t>
  </si>
  <si>
    <t xml:space="preserve">Adrian </t>
  </si>
  <si>
    <t>Beker</t>
  </si>
  <si>
    <t xml:space="preserve">Karlo </t>
  </si>
  <si>
    <t>Grozdanić</t>
  </si>
  <si>
    <t>Bruno</t>
  </si>
  <si>
    <t>Iljazović</t>
  </si>
  <si>
    <t>Ružica Vranković</t>
  </si>
  <si>
    <t xml:space="preserve">Hrvoje </t>
  </si>
  <si>
    <t>Ricijaš</t>
  </si>
  <si>
    <t>Košec</t>
  </si>
  <si>
    <t>Damir</t>
  </si>
  <si>
    <t>Ćuk</t>
  </si>
  <si>
    <t>Mislav</t>
  </si>
  <si>
    <t>Jelašić</t>
  </si>
  <si>
    <t>Tomić</t>
  </si>
  <si>
    <t>Martin</t>
  </si>
  <si>
    <t>Marija</t>
  </si>
  <si>
    <t>Gegić</t>
  </si>
  <si>
    <t>Bradač</t>
  </si>
  <si>
    <t>OŠ Otok</t>
  </si>
  <si>
    <t>Ljubomir Vidanović</t>
  </si>
  <si>
    <t>CodeBlocks</t>
  </si>
  <si>
    <t>Orlić</t>
  </si>
  <si>
    <t>Mihaela Piskač</t>
  </si>
  <si>
    <t>Leon</t>
  </si>
  <si>
    <t>Starešinić</t>
  </si>
  <si>
    <t>Rosenzweig</t>
  </si>
  <si>
    <t>OŠ Ivana Filipovića</t>
  </si>
  <si>
    <t>Bosa Mrazović</t>
  </si>
  <si>
    <t>Free Pascal</t>
  </si>
  <si>
    <t>Herceg</t>
  </si>
  <si>
    <t>OŠ Brestje</t>
  </si>
  <si>
    <t>Ana Peternac</t>
  </si>
  <si>
    <t xml:space="preserve">Manuela </t>
  </si>
  <si>
    <t>Lukić</t>
  </si>
  <si>
    <t>Lukinac</t>
  </si>
  <si>
    <t xml:space="preserve">Borna </t>
  </si>
  <si>
    <t>Hanžić</t>
  </si>
  <si>
    <t>LOGO</t>
  </si>
  <si>
    <t>FMSLogo</t>
  </si>
  <si>
    <t>Daniel</t>
  </si>
  <si>
    <t>Spasić - Mlačak</t>
  </si>
  <si>
    <t>Roko</t>
  </si>
  <si>
    <t>Kuntić</t>
  </si>
  <si>
    <t xml:space="preserve">Sven </t>
  </si>
  <si>
    <t>Rotim</t>
  </si>
  <si>
    <t>OŠ Matije Gupca</t>
  </si>
  <si>
    <t>Ndoc Deda</t>
  </si>
  <si>
    <t>FMS Logo</t>
  </si>
  <si>
    <t>Graonić</t>
  </si>
  <si>
    <t>OŠ Tina Ujevića</t>
  </si>
  <si>
    <t>Jambrešić</t>
  </si>
  <si>
    <t>OŠ A.G. Matoša</t>
  </si>
  <si>
    <t>Jelenić</t>
  </si>
  <si>
    <t>Mahović</t>
  </si>
  <si>
    <t>Rukavina</t>
  </si>
  <si>
    <t xml:space="preserve">Jana </t>
  </si>
  <si>
    <t>Mikoč</t>
  </si>
  <si>
    <t>OŠ Markuševec</t>
  </si>
  <si>
    <t>Gordana Kranjčević</t>
  </si>
  <si>
    <t>OŠ Petra Preradovića</t>
  </si>
  <si>
    <t>Miroslav Pavić</t>
  </si>
  <si>
    <t>Ines Kniewald</t>
  </si>
  <si>
    <t>Terrapin Logo</t>
  </si>
  <si>
    <t>Vedran</t>
  </si>
  <si>
    <t>MSW Logo</t>
  </si>
  <si>
    <t>OŠ Vladimira Nazora</t>
  </si>
  <si>
    <t>Barbara Bedenik</t>
  </si>
  <si>
    <t xml:space="preserve">Dominik </t>
  </si>
  <si>
    <t>Kniewald</t>
  </si>
  <si>
    <t>Juraj</t>
  </si>
  <si>
    <t>Marušić</t>
  </si>
  <si>
    <t>Ivaniček</t>
  </si>
  <si>
    <t>Merćep</t>
  </si>
  <si>
    <t>Anamarija</t>
  </si>
  <si>
    <t>Vrkić</t>
  </si>
  <si>
    <t>Ivana Sedak</t>
  </si>
  <si>
    <t>Kljajić</t>
  </si>
  <si>
    <t>OŠ Sesvetski Kraljevec</t>
  </si>
  <si>
    <t>Ivana Kocijan</t>
  </si>
  <si>
    <t>Smolec</t>
  </si>
  <si>
    <t>OŠ Vugrovec-Kašina</t>
  </si>
  <si>
    <t>Lea Ranec</t>
  </si>
  <si>
    <t>Logo</t>
  </si>
  <si>
    <t>Leonard</t>
  </si>
  <si>
    <t>Kuhar</t>
  </si>
  <si>
    <t>OŠ Kustošija</t>
  </si>
  <si>
    <t>Marica Radoš</t>
  </si>
  <si>
    <t>Borna</t>
  </si>
  <si>
    <t>Karlo</t>
  </si>
  <si>
    <t xml:space="preserve">Niko </t>
  </si>
  <si>
    <t>Požega</t>
  </si>
  <si>
    <t xml:space="preserve">Petra </t>
  </si>
  <si>
    <t>Šikić</t>
  </si>
  <si>
    <t>Katović</t>
  </si>
  <si>
    <t>Vlašić</t>
  </si>
  <si>
    <t>Ana Radoš</t>
  </si>
  <si>
    <t>Karla</t>
  </si>
  <si>
    <t>Donat</t>
  </si>
  <si>
    <t>Anđelić</t>
  </si>
  <si>
    <t>Manuela</t>
  </si>
  <si>
    <t>Anić</t>
  </si>
  <si>
    <t>OŠ Vrbani</t>
  </si>
  <si>
    <t>Magdalena Babić</t>
  </si>
  <si>
    <t>Balen</t>
  </si>
  <si>
    <t>Adnan</t>
  </si>
  <si>
    <t>Memić</t>
  </si>
  <si>
    <t>Anamaria</t>
  </si>
  <si>
    <t>Mihaljević</t>
  </si>
  <si>
    <t>Batinić</t>
  </si>
  <si>
    <t>Osnove informatike</t>
  </si>
  <si>
    <t>Baković</t>
  </si>
  <si>
    <t>Ana Flisar Odorčić</t>
  </si>
  <si>
    <t xml:space="preserve">Dorotea </t>
  </si>
  <si>
    <t>Jakić</t>
  </si>
  <si>
    <t>OŠ Gračani</t>
  </si>
  <si>
    <t>Jelena Hadžić</t>
  </si>
  <si>
    <t>Matea</t>
  </si>
  <si>
    <t>Korda</t>
  </si>
  <si>
    <t>Patarčić</t>
  </si>
  <si>
    <t>OŠ Žuti brijeg</t>
  </si>
  <si>
    <t>Veljko Kordić</t>
  </si>
  <si>
    <t>Abramović</t>
  </si>
  <si>
    <t>OŠ Nikole Tesle</t>
  </si>
  <si>
    <t>Marko Kozina</t>
  </si>
  <si>
    <t>Draksler</t>
  </si>
  <si>
    <t>Petranović</t>
  </si>
  <si>
    <t xml:space="preserve">Filip </t>
  </si>
  <si>
    <t>Brezić</t>
  </si>
  <si>
    <t>Jakas</t>
  </si>
  <si>
    <t>Dinko</t>
  </si>
  <si>
    <t>Zdilar</t>
  </si>
  <si>
    <t>Musić</t>
  </si>
  <si>
    <t>Mate</t>
  </si>
  <si>
    <t>Mišić</t>
  </si>
  <si>
    <t>OŠ Sesvete</t>
  </si>
  <si>
    <t>Mateja Golubić</t>
  </si>
  <si>
    <t>Pilih</t>
  </si>
  <si>
    <t>Ljubanović</t>
  </si>
  <si>
    <t>Reiter</t>
  </si>
  <si>
    <t>Neno Stanković</t>
  </si>
  <si>
    <t>Dužević</t>
  </si>
  <si>
    <t>Joha</t>
  </si>
  <si>
    <t>Huljak</t>
  </si>
  <si>
    <t>OŠ Pavleka Miškine</t>
  </si>
  <si>
    <t>Patljak</t>
  </si>
  <si>
    <t>Popović</t>
  </si>
  <si>
    <t>Kurdija</t>
  </si>
  <si>
    <t>OŠ Mladost</t>
  </si>
  <si>
    <t>OŠ Retkovec</t>
  </si>
  <si>
    <t>OŠ Pantovčak</t>
  </si>
  <si>
    <t>OŠ Čučerje</t>
  </si>
  <si>
    <t>Mira Vičić</t>
  </si>
  <si>
    <t>Dijana Karačić</t>
  </si>
  <si>
    <t>OŠ A. Cesarca</t>
  </si>
  <si>
    <t>OŠ A. Harambašića</t>
  </si>
  <si>
    <t>Marija Ret</t>
  </si>
  <si>
    <t>Leš</t>
  </si>
  <si>
    <t>Siketić</t>
  </si>
  <si>
    <t>Vondra</t>
  </si>
  <si>
    <t>Elizabeta</t>
  </si>
  <si>
    <t>Tedeško</t>
  </si>
  <si>
    <t>Marco</t>
  </si>
  <si>
    <t>Navarro Copa</t>
  </si>
  <si>
    <t>Smrk</t>
  </si>
  <si>
    <t>Sudec</t>
  </si>
  <si>
    <t xml:space="preserve">OŠ A. Mihanovića     </t>
  </si>
  <si>
    <t>OŠ Šestine</t>
  </si>
  <si>
    <t>Goran Mučnjak</t>
  </si>
  <si>
    <t>Veronika Skrivanek</t>
  </si>
  <si>
    <t>Monika Lukavečki</t>
  </si>
  <si>
    <t>Anita Kanić</t>
  </si>
  <si>
    <t>REZULTATI ŽUPANIJSKOG NATJECANJA IZ INFORMATIKE - OSNOVNE ŠKOLE GRADA ZAGREBA - 22.02.2012.</t>
  </si>
  <si>
    <t>OŠ S.S.Kranjčević</t>
  </si>
  <si>
    <t>zad 4</t>
  </si>
  <si>
    <t>R.BR.</t>
  </si>
  <si>
    <t>Qbasic 45</t>
  </si>
  <si>
    <t>OŠ D. Trstenjaka</t>
  </si>
  <si>
    <t>Lukač</t>
  </si>
  <si>
    <t>Qbasic 4.5</t>
  </si>
  <si>
    <t>R.Br.</t>
  </si>
  <si>
    <t>BROJ OSTVARENIH BODOVA</t>
  </si>
  <si>
    <t>OŠ Cvjetno naselje</t>
  </si>
  <si>
    <t>OŠ Dobriše Cesarića</t>
  </si>
  <si>
    <t>OŠ A. B. Šimića</t>
  </si>
  <si>
    <t>nije pristupio</t>
  </si>
  <si>
    <t>pozvani na državno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</si>
</sst>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4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1" xfId="52" applyFont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/>
      <protection/>
    </xf>
    <xf numFmtId="0" fontId="5" fillId="0" borderId="13" xfId="52" applyFont="1" applyFill="1" applyBorder="1">
      <alignment/>
      <protection/>
    </xf>
    <xf numFmtId="0" fontId="5" fillId="0" borderId="13" xfId="52" applyFont="1" applyFill="1" applyBorder="1" applyAlignment="1">
      <alignment horizont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4" xfId="52" applyFont="1" applyFill="1" applyBorder="1" applyAlignment="1">
      <alignment horizontal="center" vertical="center"/>
      <protection/>
    </xf>
    <xf numFmtId="0" fontId="5" fillId="0" borderId="14" xfId="52" applyFont="1" applyFill="1" applyBorder="1" applyAlignment="1">
      <alignment horizontal="center"/>
      <protection/>
    </xf>
    <xf numFmtId="0" fontId="5" fillId="0" borderId="15" xfId="52" applyFont="1" applyFill="1" applyBorder="1">
      <alignment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4" xfId="52" applyFont="1" applyFill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3" fillId="0" borderId="20" xfId="56" applyFont="1" applyFill="1" applyBorder="1" applyAlignment="1">
      <alignment horizontal="center" vertical="center" wrapText="1"/>
      <protection/>
    </xf>
    <xf numFmtId="0" fontId="3" fillId="0" borderId="21" xfId="56" applyFont="1" applyFill="1" applyBorder="1" applyAlignment="1" applyProtection="1">
      <alignment horizontal="center" vertical="center" wrapText="1"/>
      <protection/>
    </xf>
    <xf numFmtId="0" fontId="3" fillId="0" borderId="21" xfId="56" applyFont="1" applyFill="1" applyBorder="1" applyAlignment="1">
      <alignment horizontal="center" vertical="center" wrapText="1"/>
      <protection/>
    </xf>
    <xf numFmtId="0" fontId="4" fillId="0" borderId="22" xfId="56" applyFont="1" applyFill="1" applyBorder="1" applyAlignment="1">
      <alignment horizontal="left" vertical="center" wrapText="1"/>
      <protection/>
    </xf>
    <xf numFmtId="0" fontId="5" fillId="0" borderId="12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13" xfId="56" applyFont="1" applyFill="1" applyBorder="1">
      <alignment/>
      <protection/>
    </xf>
    <xf numFmtId="0" fontId="5" fillId="0" borderId="13" xfId="56" applyFont="1" applyFill="1" applyBorder="1" applyAlignment="1">
      <alignment horizontal="left"/>
      <protection/>
    </xf>
    <xf numFmtId="0" fontId="5" fillId="0" borderId="10" xfId="56" applyFont="1" applyFill="1" applyBorder="1" applyAlignment="1">
      <alignment horizontal="center"/>
      <protection/>
    </xf>
    <xf numFmtId="0" fontId="0" fillId="0" borderId="13" xfId="56" applyFill="1" applyBorder="1" applyAlignment="1">
      <alignment horizontal="left"/>
      <protection/>
    </xf>
    <xf numFmtId="0" fontId="5" fillId="0" borderId="11" xfId="56" applyFont="1" applyFill="1" applyBorder="1" applyAlignment="1">
      <alignment horizontal="center" vertical="center"/>
      <protection/>
    </xf>
    <xf numFmtId="0" fontId="5" fillId="0" borderId="14" xfId="56" applyFont="1" applyFill="1" applyBorder="1" applyAlignment="1">
      <alignment horizontal="center" vertical="center"/>
      <protection/>
    </xf>
    <xf numFmtId="0" fontId="5" fillId="0" borderId="15" xfId="56" applyFont="1" applyFill="1" applyBorder="1">
      <alignment/>
      <protection/>
    </xf>
    <xf numFmtId="0" fontId="2" fillId="0" borderId="23" xfId="52" applyFont="1" applyBorder="1" applyAlignment="1">
      <alignment horizontal="center" vertical="center"/>
      <protection/>
    </xf>
    <xf numFmtId="0" fontId="2" fillId="0" borderId="24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2" fillId="0" borderId="25" xfId="52" applyFont="1" applyBorder="1" applyAlignment="1">
      <alignment horizontal="center" vertical="center"/>
      <protection/>
    </xf>
    <xf numFmtId="0" fontId="2" fillId="0" borderId="26" xfId="52" applyFont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center" vertical="center" wrapText="1"/>
      <protection/>
    </xf>
    <xf numFmtId="0" fontId="2" fillId="0" borderId="28" xfId="56" applyFont="1" applyFill="1" applyBorder="1" applyAlignment="1">
      <alignment horizontal="center" vertical="center" wrapText="1"/>
      <protection/>
    </xf>
    <xf numFmtId="0" fontId="2" fillId="0" borderId="29" xfId="56" applyFont="1" applyFill="1" applyBorder="1" applyAlignment="1">
      <alignment horizontal="center" vertical="center" wrapText="1"/>
      <protection/>
    </xf>
    <xf numFmtId="0" fontId="5" fillId="22" borderId="12" xfId="0" applyFont="1" applyFill="1" applyBorder="1" applyAlignment="1">
      <alignment horizontal="center" vertical="center"/>
    </xf>
    <xf numFmtId="0" fontId="5" fillId="22" borderId="24" xfId="0" applyFont="1" applyFill="1" applyBorder="1" applyAlignment="1">
      <alignment horizontal="center" vertical="center"/>
    </xf>
    <xf numFmtId="0" fontId="5" fillId="22" borderId="24" xfId="0" applyFont="1" applyFill="1" applyBorder="1" applyAlignment="1">
      <alignment horizontal="center"/>
    </xf>
    <xf numFmtId="0" fontId="5" fillId="22" borderId="21" xfId="0" applyFont="1" applyFill="1" applyBorder="1" applyAlignment="1">
      <alignment horizontal="center"/>
    </xf>
    <xf numFmtId="0" fontId="5" fillId="22" borderId="16" xfId="0" applyFont="1" applyFill="1" applyBorder="1" applyAlignment="1">
      <alignment/>
    </xf>
    <xf numFmtId="0" fontId="5" fillId="22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/>
    </xf>
    <xf numFmtId="0" fontId="5" fillId="22" borderId="13" xfId="0" applyFont="1" applyFill="1" applyBorder="1" applyAlignment="1">
      <alignment/>
    </xf>
    <xf numFmtId="0" fontId="5" fillId="22" borderId="23" xfId="0" applyFont="1" applyFill="1" applyBorder="1" applyAlignment="1">
      <alignment horizontal="center" vertical="center"/>
    </xf>
    <xf numFmtId="0" fontId="5" fillId="22" borderId="12" xfId="56" applyFont="1" applyFill="1" applyBorder="1" applyAlignment="1">
      <alignment horizontal="center" vertical="center"/>
      <protection/>
    </xf>
    <xf numFmtId="0" fontId="5" fillId="22" borderId="10" xfId="56" applyFont="1" applyFill="1" applyBorder="1" applyAlignment="1">
      <alignment horizontal="center" vertical="center"/>
      <protection/>
    </xf>
    <xf numFmtId="0" fontId="5" fillId="22" borderId="13" xfId="56" applyFont="1" applyFill="1" applyBorder="1">
      <alignment/>
      <protection/>
    </xf>
    <xf numFmtId="0" fontId="5" fillId="22" borderId="23" xfId="52" applyFont="1" applyFill="1" applyBorder="1" applyAlignment="1">
      <alignment horizontal="center" vertical="center"/>
      <protection/>
    </xf>
    <xf numFmtId="0" fontId="5" fillId="22" borderId="24" xfId="52" applyFont="1" applyFill="1" applyBorder="1" applyAlignment="1">
      <alignment horizontal="center" vertical="center"/>
      <protection/>
    </xf>
    <xf numFmtId="0" fontId="5" fillId="22" borderId="24" xfId="52" applyFont="1" applyFill="1" applyBorder="1" applyAlignment="1">
      <alignment horizontal="center"/>
      <protection/>
    </xf>
    <xf numFmtId="0" fontId="5" fillId="22" borderId="16" xfId="52" applyFont="1" applyFill="1" applyBorder="1">
      <alignment/>
      <protection/>
    </xf>
    <xf numFmtId="0" fontId="5" fillId="22" borderId="12" xfId="52" applyFont="1" applyFill="1" applyBorder="1" applyAlignment="1">
      <alignment horizontal="center" vertical="center"/>
      <protection/>
    </xf>
    <xf numFmtId="0" fontId="5" fillId="22" borderId="10" xfId="52" applyFont="1" applyFill="1" applyBorder="1" applyAlignment="1">
      <alignment horizontal="center" vertical="center"/>
      <protection/>
    </xf>
    <xf numFmtId="0" fontId="5" fillId="22" borderId="10" xfId="52" applyFont="1" applyFill="1" applyBorder="1" applyAlignment="1">
      <alignment horizontal="center"/>
      <protection/>
    </xf>
    <xf numFmtId="0" fontId="5" fillId="22" borderId="13" xfId="52" applyFont="1" applyFill="1" applyBorder="1">
      <alignment/>
      <protection/>
    </xf>
    <xf numFmtId="0" fontId="0" fillId="22" borderId="0" xfId="0" applyFill="1" applyAlignment="1">
      <alignment shrinkToFit="1"/>
    </xf>
    <xf numFmtId="0" fontId="0" fillId="22" borderId="0" xfId="0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 2" xfId="52"/>
    <cellStyle name="Normal 3" xfId="53"/>
    <cellStyle name="Normal 4" xfId="54"/>
    <cellStyle name="Normal 5" xfId="55"/>
    <cellStyle name="Normal_Sheet1" xfId="56"/>
    <cellStyle name="Note" xfId="57"/>
    <cellStyle name="Output" xfId="58"/>
    <cellStyle name="Percent" xfId="59"/>
    <cellStyle name="Followed Hyperlink" xfId="60"/>
    <cellStyle name="Title" xfId="61"/>
    <cellStyle name="Total" xfId="62"/>
    <cellStyle name="Currency" xfId="63"/>
    <cellStyle name="Currency [0]" xfId="64"/>
    <cellStyle name="Warning Text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7.57421875" style="0" customWidth="1"/>
    <col min="2" max="2" width="14.28125" style="0" customWidth="1"/>
    <col min="3" max="3" width="10.8515625" style="0" customWidth="1"/>
    <col min="4" max="4" width="9.57421875" style="0" customWidth="1"/>
    <col min="5" max="5" width="19.57421875" style="0" customWidth="1"/>
    <col min="6" max="6" width="23.8515625" style="0" customWidth="1"/>
    <col min="7" max="7" width="20.7109375" style="0" customWidth="1"/>
    <col min="8" max="8" width="12.57421875" style="0" customWidth="1"/>
    <col min="13" max="13" width="14.8515625" style="0" customWidth="1"/>
  </cols>
  <sheetData>
    <row r="1" spans="1:13" ht="21">
      <c r="A1" s="47" t="s">
        <v>266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42" customHeight="1" thickBot="1">
      <c r="A2" s="3" t="s">
        <v>269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5" t="s">
        <v>5</v>
      </c>
      <c r="H2" s="25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3" t="s">
        <v>11</v>
      </c>
    </row>
    <row r="3" spans="1:13" ht="15.75">
      <c r="A3" s="68">
        <v>1</v>
      </c>
      <c r="B3" s="69" t="s">
        <v>12</v>
      </c>
      <c r="C3" s="69" t="s">
        <v>13</v>
      </c>
      <c r="D3" s="69">
        <v>5</v>
      </c>
      <c r="E3" s="69" t="s">
        <v>14</v>
      </c>
      <c r="F3" s="69" t="s">
        <v>15</v>
      </c>
      <c r="G3" s="69" t="s">
        <v>16</v>
      </c>
      <c r="H3" s="69" t="s">
        <v>17</v>
      </c>
      <c r="I3" s="69">
        <v>40</v>
      </c>
      <c r="J3" s="70">
        <v>8</v>
      </c>
      <c r="K3" s="70">
        <v>80</v>
      </c>
      <c r="L3" s="70">
        <v>128</v>
      </c>
      <c r="M3" s="71"/>
    </row>
    <row r="4" spans="1:13" ht="15.75">
      <c r="A4" s="72">
        <v>2</v>
      </c>
      <c r="B4" s="73" t="s">
        <v>26</v>
      </c>
      <c r="C4" s="73" t="s">
        <v>36</v>
      </c>
      <c r="D4" s="73">
        <v>5</v>
      </c>
      <c r="E4" s="73" t="s">
        <v>33</v>
      </c>
      <c r="F4" s="73" t="s">
        <v>34</v>
      </c>
      <c r="G4" s="73" t="s">
        <v>16</v>
      </c>
      <c r="H4" s="73" t="s">
        <v>35</v>
      </c>
      <c r="I4" s="73">
        <v>38</v>
      </c>
      <c r="J4" s="74">
        <v>80</v>
      </c>
      <c r="K4" s="74">
        <v>8</v>
      </c>
      <c r="L4" s="74">
        <v>126</v>
      </c>
      <c r="M4" s="75"/>
    </row>
    <row r="5" spans="1:13" ht="15.75">
      <c r="A5" s="4">
        <v>3</v>
      </c>
      <c r="B5" s="5" t="s">
        <v>21</v>
      </c>
      <c r="C5" s="5" t="s">
        <v>22</v>
      </c>
      <c r="D5" s="5">
        <v>5</v>
      </c>
      <c r="E5" s="5" t="s">
        <v>23</v>
      </c>
      <c r="F5" s="5" t="s">
        <v>24</v>
      </c>
      <c r="G5" s="5" t="s">
        <v>16</v>
      </c>
      <c r="H5" s="5" t="s">
        <v>25</v>
      </c>
      <c r="I5" s="5">
        <v>40</v>
      </c>
      <c r="J5" s="6">
        <v>80</v>
      </c>
      <c r="K5" s="6">
        <v>0</v>
      </c>
      <c r="L5" s="6">
        <v>120</v>
      </c>
      <c r="M5" s="7"/>
    </row>
    <row r="6" spans="1:13" ht="15.75">
      <c r="A6" s="4">
        <v>3</v>
      </c>
      <c r="B6" s="5" t="s">
        <v>29</v>
      </c>
      <c r="C6" s="5" t="s">
        <v>30</v>
      </c>
      <c r="D6" s="5">
        <v>5</v>
      </c>
      <c r="E6" s="5" t="s">
        <v>244</v>
      </c>
      <c r="F6" s="5" t="s">
        <v>246</v>
      </c>
      <c r="G6" s="5" t="s">
        <v>16</v>
      </c>
      <c r="H6" s="5" t="s">
        <v>28</v>
      </c>
      <c r="I6" s="5">
        <v>40</v>
      </c>
      <c r="J6" s="6">
        <v>80</v>
      </c>
      <c r="K6" s="6">
        <v>0</v>
      </c>
      <c r="L6" s="6">
        <v>120</v>
      </c>
      <c r="M6" s="8"/>
    </row>
    <row r="7" spans="1:13" ht="15.75">
      <c r="A7" s="4">
        <v>4</v>
      </c>
      <c r="B7" s="5" t="s">
        <v>29</v>
      </c>
      <c r="C7" s="5" t="s">
        <v>37</v>
      </c>
      <c r="D7" s="5">
        <v>5</v>
      </c>
      <c r="E7" s="5" t="s">
        <v>38</v>
      </c>
      <c r="F7" s="5" t="s">
        <v>39</v>
      </c>
      <c r="G7" s="5" t="s">
        <v>16</v>
      </c>
      <c r="H7" s="5" t="s">
        <v>28</v>
      </c>
      <c r="I7" s="5">
        <v>36</v>
      </c>
      <c r="J7" s="6">
        <v>52</v>
      </c>
      <c r="K7" s="6">
        <v>0</v>
      </c>
      <c r="L7" s="6">
        <v>88</v>
      </c>
      <c r="M7" s="7"/>
    </row>
    <row r="8" spans="1:13" ht="15.75">
      <c r="A8" s="4">
        <v>5</v>
      </c>
      <c r="B8" s="5" t="s">
        <v>42</v>
      </c>
      <c r="C8" s="5" t="s">
        <v>43</v>
      </c>
      <c r="D8" s="5">
        <v>5</v>
      </c>
      <c r="E8" s="5" t="s">
        <v>245</v>
      </c>
      <c r="F8" s="5" t="s">
        <v>44</v>
      </c>
      <c r="G8" s="5" t="s">
        <v>16</v>
      </c>
      <c r="H8" s="5" t="s">
        <v>28</v>
      </c>
      <c r="I8" s="5">
        <v>0</v>
      </c>
      <c r="J8" s="6">
        <v>80</v>
      </c>
      <c r="K8" s="6">
        <v>0</v>
      </c>
      <c r="L8" s="6">
        <v>80</v>
      </c>
      <c r="M8" s="7"/>
    </row>
    <row r="9" spans="1:13" ht="15.75">
      <c r="A9" s="4">
        <v>6</v>
      </c>
      <c r="B9" s="5" t="s">
        <v>18</v>
      </c>
      <c r="C9" s="5" t="s">
        <v>19</v>
      </c>
      <c r="D9" s="5">
        <v>5</v>
      </c>
      <c r="E9" s="5" t="s">
        <v>243</v>
      </c>
      <c r="F9" s="5" t="s">
        <v>20</v>
      </c>
      <c r="G9" s="5" t="s">
        <v>16</v>
      </c>
      <c r="H9" s="5" t="s">
        <v>17</v>
      </c>
      <c r="I9" s="5">
        <v>40</v>
      </c>
      <c r="J9" s="6">
        <v>4</v>
      </c>
      <c r="K9" s="6">
        <v>0</v>
      </c>
      <c r="L9" s="6">
        <v>44</v>
      </c>
      <c r="M9" s="7"/>
    </row>
    <row r="10" spans="1:13" ht="15.75">
      <c r="A10" s="4">
        <v>7</v>
      </c>
      <c r="B10" s="5" t="s">
        <v>40</v>
      </c>
      <c r="C10" s="5" t="s">
        <v>41</v>
      </c>
      <c r="D10" s="5">
        <v>5</v>
      </c>
      <c r="E10" s="5" t="s">
        <v>33</v>
      </c>
      <c r="F10" s="5" t="s">
        <v>34</v>
      </c>
      <c r="G10" s="5" t="s">
        <v>16</v>
      </c>
      <c r="H10" s="5" t="s">
        <v>35</v>
      </c>
      <c r="I10" s="5">
        <v>26</v>
      </c>
      <c r="J10" s="6">
        <v>0</v>
      </c>
      <c r="K10" s="6">
        <v>16</v>
      </c>
      <c r="L10" s="6">
        <v>42</v>
      </c>
      <c r="M10" s="7"/>
    </row>
    <row r="11" spans="1:13" ht="15.75">
      <c r="A11" s="4">
        <v>8</v>
      </c>
      <c r="B11" s="5" t="s">
        <v>26</v>
      </c>
      <c r="C11" s="5" t="s">
        <v>27</v>
      </c>
      <c r="D11" s="5">
        <v>5</v>
      </c>
      <c r="E11" s="5" t="s">
        <v>244</v>
      </c>
      <c r="F11" s="5" t="s">
        <v>246</v>
      </c>
      <c r="G11" s="5" t="s">
        <v>16</v>
      </c>
      <c r="H11" s="5" t="s">
        <v>28</v>
      </c>
      <c r="I11" s="5">
        <v>40</v>
      </c>
      <c r="J11" s="6">
        <v>0</v>
      </c>
      <c r="K11" s="6">
        <v>0</v>
      </c>
      <c r="L11" s="6">
        <v>40</v>
      </c>
      <c r="M11" s="8"/>
    </row>
    <row r="12" spans="1:13" ht="16.5" thickBot="1">
      <c r="A12" s="9">
        <v>9</v>
      </c>
      <c r="B12" s="10" t="s">
        <v>31</v>
      </c>
      <c r="C12" s="10" t="s">
        <v>32</v>
      </c>
      <c r="D12" s="10">
        <v>5</v>
      </c>
      <c r="E12" s="10" t="s">
        <v>33</v>
      </c>
      <c r="F12" s="10" t="s">
        <v>34</v>
      </c>
      <c r="G12" s="10" t="s">
        <v>16</v>
      </c>
      <c r="H12" s="10" t="s">
        <v>35</v>
      </c>
      <c r="I12" s="10">
        <v>26</v>
      </c>
      <c r="J12" s="11">
        <v>4</v>
      </c>
      <c r="K12" s="11">
        <v>0</v>
      </c>
      <c r="L12" s="11">
        <v>30</v>
      </c>
      <c r="M12" s="12"/>
    </row>
    <row r="14" spans="1:2" ht="15">
      <c r="A14" s="76" t="s">
        <v>280</v>
      </c>
      <c r="B14" s="77"/>
    </row>
  </sheetData>
  <sheetProtection/>
  <mergeCells count="2">
    <mergeCell ref="A1:M1"/>
    <mergeCell ref="A14:B1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2" max="2" width="13.140625" style="0" customWidth="1"/>
    <col min="3" max="3" width="15.8515625" style="0" customWidth="1"/>
    <col min="4" max="4" width="6.57421875" style="0" customWidth="1"/>
    <col min="5" max="5" width="22.7109375" style="0" customWidth="1"/>
    <col min="6" max="6" width="22.8515625" style="0" customWidth="1"/>
    <col min="7" max="7" width="22.00390625" style="0" customWidth="1"/>
    <col min="8" max="8" width="15.28125" style="0" customWidth="1"/>
    <col min="13" max="13" width="13.00390625" style="0" customWidth="1"/>
  </cols>
  <sheetData>
    <row r="1" spans="1:13" ht="21">
      <c r="A1" s="47" t="s">
        <v>266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36" customHeight="1" thickBot="1">
      <c r="A2" s="15" t="s">
        <v>269</v>
      </c>
      <c r="B2" s="16" t="s">
        <v>0</v>
      </c>
      <c r="C2" s="16" t="s">
        <v>1</v>
      </c>
      <c r="D2" s="16" t="s">
        <v>2</v>
      </c>
      <c r="E2" s="16" t="s">
        <v>3</v>
      </c>
      <c r="F2" s="26" t="s">
        <v>4</v>
      </c>
      <c r="G2" s="26" t="s">
        <v>5</v>
      </c>
      <c r="H2" s="26" t="s">
        <v>6</v>
      </c>
      <c r="I2" s="17" t="s">
        <v>7</v>
      </c>
      <c r="J2" s="17" t="s">
        <v>8</v>
      </c>
      <c r="K2" s="17" t="s">
        <v>9</v>
      </c>
      <c r="L2" s="17" t="s">
        <v>10</v>
      </c>
      <c r="M2" s="18" t="s">
        <v>11</v>
      </c>
    </row>
    <row r="3" spans="1:13" ht="15.75">
      <c r="A3" s="64">
        <v>1</v>
      </c>
      <c r="B3" s="57" t="s">
        <v>58</v>
      </c>
      <c r="C3" s="57" t="s">
        <v>59</v>
      </c>
      <c r="D3" s="57">
        <v>6</v>
      </c>
      <c r="E3" s="57" t="s">
        <v>60</v>
      </c>
      <c r="F3" s="57" t="s">
        <v>61</v>
      </c>
      <c r="G3" s="57" t="s">
        <v>16</v>
      </c>
      <c r="H3" s="73" t="s">
        <v>28</v>
      </c>
      <c r="I3" s="57">
        <v>60</v>
      </c>
      <c r="J3" s="58">
        <v>60</v>
      </c>
      <c r="K3" s="58">
        <v>0</v>
      </c>
      <c r="L3" s="58">
        <v>120</v>
      </c>
      <c r="M3" s="60"/>
    </row>
    <row r="4" spans="1:13" ht="15.75">
      <c r="A4" s="56">
        <v>1</v>
      </c>
      <c r="B4" s="61" t="s">
        <v>56</v>
      </c>
      <c r="C4" s="61" t="s">
        <v>57</v>
      </c>
      <c r="D4" s="61">
        <v>6</v>
      </c>
      <c r="E4" s="61" t="s">
        <v>14</v>
      </c>
      <c r="F4" s="61" t="s">
        <v>15</v>
      </c>
      <c r="G4" s="61" t="s">
        <v>16</v>
      </c>
      <c r="H4" s="61" t="s">
        <v>17</v>
      </c>
      <c r="I4" s="61">
        <v>60</v>
      </c>
      <c r="J4" s="62">
        <v>60</v>
      </c>
      <c r="K4" s="62">
        <v>0</v>
      </c>
      <c r="L4" s="62">
        <v>120</v>
      </c>
      <c r="M4" s="63"/>
    </row>
    <row r="5" spans="1:13" ht="15.75">
      <c r="A5" s="56">
        <v>2</v>
      </c>
      <c r="B5" s="61" t="s">
        <v>68</v>
      </c>
      <c r="C5" s="61" t="s">
        <v>69</v>
      </c>
      <c r="D5" s="61">
        <v>6</v>
      </c>
      <c r="E5" s="61" t="s">
        <v>14</v>
      </c>
      <c r="F5" s="61" t="s">
        <v>15</v>
      </c>
      <c r="G5" s="61" t="s">
        <v>16</v>
      </c>
      <c r="H5" s="61" t="s">
        <v>17</v>
      </c>
      <c r="I5" s="61">
        <v>57</v>
      </c>
      <c r="J5" s="62">
        <v>54</v>
      </c>
      <c r="K5" s="62">
        <v>8</v>
      </c>
      <c r="L5" s="62">
        <v>119</v>
      </c>
      <c r="M5" s="63"/>
    </row>
    <row r="6" spans="1:13" ht="15.75">
      <c r="A6" s="56">
        <v>3</v>
      </c>
      <c r="B6" s="61" t="s">
        <v>52</v>
      </c>
      <c r="C6" s="61" t="s">
        <v>53</v>
      </c>
      <c r="D6" s="61">
        <v>6</v>
      </c>
      <c r="E6" s="61" t="s">
        <v>33</v>
      </c>
      <c r="F6" s="61" t="s">
        <v>34</v>
      </c>
      <c r="G6" s="61" t="s">
        <v>16</v>
      </c>
      <c r="H6" s="73" t="s">
        <v>270</v>
      </c>
      <c r="I6" s="61">
        <v>60</v>
      </c>
      <c r="J6" s="62">
        <v>48</v>
      </c>
      <c r="K6" s="62">
        <v>8</v>
      </c>
      <c r="L6" s="62">
        <v>116</v>
      </c>
      <c r="M6" s="63"/>
    </row>
    <row r="7" spans="1:13" ht="15.75">
      <c r="A7" s="13">
        <v>4</v>
      </c>
      <c r="B7" s="1" t="s">
        <v>54</v>
      </c>
      <c r="C7" s="1" t="s">
        <v>51</v>
      </c>
      <c r="D7" s="1">
        <v>6</v>
      </c>
      <c r="E7" s="1" t="s">
        <v>267</v>
      </c>
      <c r="F7" s="1" t="s">
        <v>55</v>
      </c>
      <c r="G7" s="1" t="s">
        <v>16</v>
      </c>
      <c r="H7" s="1" t="s">
        <v>273</v>
      </c>
      <c r="I7" s="1">
        <v>60</v>
      </c>
      <c r="J7" s="1">
        <v>36</v>
      </c>
      <c r="K7" s="1">
        <v>8</v>
      </c>
      <c r="L7" s="1">
        <v>104</v>
      </c>
      <c r="M7" s="14"/>
    </row>
    <row r="8" spans="1:13" ht="15.75">
      <c r="A8" s="13">
        <v>5</v>
      </c>
      <c r="B8" s="1" t="s">
        <v>46</v>
      </c>
      <c r="C8" s="1" t="s">
        <v>43</v>
      </c>
      <c r="D8" s="1">
        <v>6</v>
      </c>
      <c r="E8" s="1" t="s">
        <v>245</v>
      </c>
      <c r="F8" s="1" t="s">
        <v>44</v>
      </c>
      <c r="G8" s="1" t="s">
        <v>16</v>
      </c>
      <c r="H8" s="5" t="s">
        <v>28</v>
      </c>
      <c r="I8" s="1">
        <v>39</v>
      </c>
      <c r="J8" s="2">
        <v>48</v>
      </c>
      <c r="K8" s="2">
        <v>8</v>
      </c>
      <c r="L8" s="2">
        <v>95</v>
      </c>
      <c r="M8" s="14"/>
    </row>
    <row r="9" spans="1:13" ht="15.75">
      <c r="A9" s="13">
        <v>6</v>
      </c>
      <c r="B9" s="1" t="s">
        <v>62</v>
      </c>
      <c r="C9" s="1" t="s">
        <v>63</v>
      </c>
      <c r="D9" s="1">
        <v>6</v>
      </c>
      <c r="E9" s="1" t="s">
        <v>267</v>
      </c>
      <c r="F9" s="1" t="s">
        <v>55</v>
      </c>
      <c r="G9" s="1" t="s">
        <v>16</v>
      </c>
      <c r="H9" s="1" t="s">
        <v>273</v>
      </c>
      <c r="I9" s="1">
        <v>60</v>
      </c>
      <c r="J9" s="1">
        <v>0</v>
      </c>
      <c r="K9" s="1">
        <v>0</v>
      </c>
      <c r="L9" s="1">
        <v>60</v>
      </c>
      <c r="M9" s="14"/>
    </row>
    <row r="10" spans="1:13" ht="15.75">
      <c r="A10" s="13">
        <v>6</v>
      </c>
      <c r="B10" s="1" t="s">
        <v>74</v>
      </c>
      <c r="C10" s="1" t="s">
        <v>75</v>
      </c>
      <c r="D10" s="1">
        <v>6</v>
      </c>
      <c r="E10" s="1" t="s">
        <v>38</v>
      </c>
      <c r="F10" s="1" t="s">
        <v>39</v>
      </c>
      <c r="G10" s="1" t="s">
        <v>16</v>
      </c>
      <c r="H10" s="5" t="s">
        <v>28</v>
      </c>
      <c r="I10" s="1">
        <v>60</v>
      </c>
      <c r="J10" s="2">
        <v>0</v>
      </c>
      <c r="K10" s="2">
        <v>0</v>
      </c>
      <c r="L10" s="2">
        <v>60</v>
      </c>
      <c r="M10" s="14"/>
    </row>
    <row r="11" spans="1:13" ht="15.75">
      <c r="A11" s="13">
        <v>6</v>
      </c>
      <c r="B11" s="1" t="s">
        <v>64</v>
      </c>
      <c r="C11" s="1" t="s">
        <v>65</v>
      </c>
      <c r="D11" s="1">
        <v>6</v>
      </c>
      <c r="E11" s="1" t="s">
        <v>66</v>
      </c>
      <c r="F11" s="1" t="s">
        <v>67</v>
      </c>
      <c r="G11" s="1" t="s">
        <v>16</v>
      </c>
      <c r="H11" s="5" t="s">
        <v>28</v>
      </c>
      <c r="I11" s="1">
        <v>60</v>
      </c>
      <c r="J11" s="1">
        <v>0</v>
      </c>
      <c r="K11" s="1">
        <v>0</v>
      </c>
      <c r="L11" s="1">
        <v>60</v>
      </c>
      <c r="M11" s="20"/>
    </row>
    <row r="12" spans="1:13" ht="15.75">
      <c r="A12" s="13">
        <v>7</v>
      </c>
      <c r="B12" s="1" t="s">
        <v>58</v>
      </c>
      <c r="C12" s="1" t="s">
        <v>73</v>
      </c>
      <c r="D12" s="1">
        <v>6</v>
      </c>
      <c r="E12" s="1" t="s">
        <v>49</v>
      </c>
      <c r="F12" s="1" t="s">
        <v>50</v>
      </c>
      <c r="G12" s="1" t="s">
        <v>16</v>
      </c>
      <c r="H12" s="5" t="s">
        <v>28</v>
      </c>
      <c r="I12" s="1">
        <v>51</v>
      </c>
      <c r="J12" s="2">
        <v>0</v>
      </c>
      <c r="K12" s="2">
        <v>0</v>
      </c>
      <c r="L12" s="2">
        <v>51</v>
      </c>
      <c r="M12" s="14"/>
    </row>
    <row r="13" spans="1:13" ht="16.5" thickBot="1">
      <c r="A13" s="21">
        <v>8</v>
      </c>
      <c r="B13" s="22" t="s">
        <v>70</v>
      </c>
      <c r="C13" s="22" t="s">
        <v>71</v>
      </c>
      <c r="D13" s="22">
        <v>6</v>
      </c>
      <c r="E13" s="22" t="s">
        <v>47</v>
      </c>
      <c r="F13" s="22" t="s">
        <v>72</v>
      </c>
      <c r="G13" s="22" t="s">
        <v>16</v>
      </c>
      <c r="H13" s="22" t="s">
        <v>123</v>
      </c>
      <c r="I13" s="22">
        <v>0</v>
      </c>
      <c r="J13" s="23">
        <v>0</v>
      </c>
      <c r="K13" s="23">
        <v>0</v>
      </c>
      <c r="L13" s="23">
        <v>0</v>
      </c>
      <c r="M13" s="24"/>
    </row>
  </sheetData>
  <sheetProtection/>
  <mergeCells count="1">
    <mergeCell ref="A1:M1"/>
  </mergeCells>
  <printOptions/>
  <pageMargins left="0.1968503937007874" right="0.1968503937007874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2" max="2" width="15.140625" style="0" customWidth="1"/>
    <col min="3" max="3" width="17.7109375" style="0" customWidth="1"/>
    <col min="4" max="4" width="7.421875" style="0" customWidth="1"/>
    <col min="5" max="5" width="20.7109375" style="0" customWidth="1"/>
    <col min="6" max="6" width="20.57421875" style="0" customWidth="1"/>
    <col min="7" max="7" width="20.140625" style="0" customWidth="1"/>
    <col min="8" max="8" width="15.421875" style="0" customWidth="1"/>
    <col min="13" max="13" width="13.28125" style="0" customWidth="1"/>
  </cols>
  <sheetData>
    <row r="1" spans="1:13" ht="21">
      <c r="A1" s="47" t="s">
        <v>266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31.5" customHeight="1" thickBot="1">
      <c r="A2" s="15" t="s">
        <v>269</v>
      </c>
      <c r="B2" s="16" t="s">
        <v>0</v>
      </c>
      <c r="C2" s="16" t="s">
        <v>1</v>
      </c>
      <c r="D2" s="16" t="s">
        <v>2</v>
      </c>
      <c r="E2" s="16" t="s">
        <v>3</v>
      </c>
      <c r="F2" s="26" t="s">
        <v>4</v>
      </c>
      <c r="G2" s="26" t="s">
        <v>5</v>
      </c>
      <c r="H2" s="26" t="s">
        <v>6</v>
      </c>
      <c r="I2" s="17" t="s">
        <v>7</v>
      </c>
      <c r="J2" s="17" t="s">
        <v>8</v>
      </c>
      <c r="K2" s="17" t="s">
        <v>9</v>
      </c>
      <c r="L2" s="17" t="s">
        <v>10</v>
      </c>
      <c r="M2" s="18" t="s">
        <v>11</v>
      </c>
    </row>
    <row r="3" spans="1:13" ht="15.75">
      <c r="A3" s="64">
        <v>1</v>
      </c>
      <c r="B3" s="57" t="s">
        <v>158</v>
      </c>
      <c r="C3" s="57" t="s">
        <v>241</v>
      </c>
      <c r="D3" s="57">
        <v>7</v>
      </c>
      <c r="E3" s="57" t="s">
        <v>242</v>
      </c>
      <c r="F3" s="57" t="s">
        <v>15</v>
      </c>
      <c r="G3" s="57" t="s">
        <v>16</v>
      </c>
      <c r="H3" s="57" t="s">
        <v>17</v>
      </c>
      <c r="I3" s="57">
        <v>40</v>
      </c>
      <c r="J3" s="58">
        <v>60</v>
      </c>
      <c r="K3" s="58">
        <v>80</v>
      </c>
      <c r="L3" s="58">
        <v>180</v>
      </c>
      <c r="M3" s="60"/>
    </row>
    <row r="4" spans="1:13" ht="15.75">
      <c r="A4" s="56">
        <v>2</v>
      </c>
      <c r="B4" s="61" t="s">
        <v>81</v>
      </c>
      <c r="C4" s="61" t="s">
        <v>89</v>
      </c>
      <c r="D4" s="61">
        <v>7</v>
      </c>
      <c r="E4" s="61" t="s">
        <v>90</v>
      </c>
      <c r="F4" s="61" t="s">
        <v>15</v>
      </c>
      <c r="G4" s="61" t="s">
        <v>16</v>
      </c>
      <c r="H4" s="61" t="s">
        <v>91</v>
      </c>
      <c r="I4" s="61">
        <v>40</v>
      </c>
      <c r="J4" s="62">
        <v>60</v>
      </c>
      <c r="K4" s="62">
        <v>70</v>
      </c>
      <c r="L4" s="62">
        <v>170</v>
      </c>
      <c r="M4" s="63"/>
    </row>
    <row r="5" spans="1:13" ht="15.75">
      <c r="A5" s="56">
        <v>3</v>
      </c>
      <c r="B5" s="61" t="s">
        <v>94</v>
      </c>
      <c r="C5" s="61" t="s">
        <v>95</v>
      </c>
      <c r="D5" s="61">
        <v>7</v>
      </c>
      <c r="E5" s="61" t="s">
        <v>49</v>
      </c>
      <c r="F5" s="61" t="s">
        <v>86</v>
      </c>
      <c r="G5" s="61" t="s">
        <v>16</v>
      </c>
      <c r="H5" s="61" t="s">
        <v>28</v>
      </c>
      <c r="I5" s="61">
        <v>40</v>
      </c>
      <c r="J5" s="62">
        <v>42</v>
      </c>
      <c r="K5" s="62">
        <v>10</v>
      </c>
      <c r="L5" s="62">
        <v>92</v>
      </c>
      <c r="M5" s="63"/>
    </row>
    <row r="6" spans="1:13" ht="15.75">
      <c r="A6" s="56">
        <v>4</v>
      </c>
      <c r="B6" s="61" t="s">
        <v>98</v>
      </c>
      <c r="C6" s="61" t="s">
        <v>99</v>
      </c>
      <c r="D6" s="61">
        <v>7</v>
      </c>
      <c r="E6" s="61" t="s">
        <v>82</v>
      </c>
      <c r="F6" s="61" t="s">
        <v>100</v>
      </c>
      <c r="G6" s="61" t="s">
        <v>16</v>
      </c>
      <c r="H6" s="61" t="s">
        <v>83</v>
      </c>
      <c r="I6" s="61">
        <v>40</v>
      </c>
      <c r="J6" s="62">
        <v>0</v>
      </c>
      <c r="K6" s="62">
        <v>40</v>
      </c>
      <c r="L6" s="62">
        <v>80</v>
      </c>
      <c r="M6" s="63"/>
    </row>
    <row r="7" spans="1:13" ht="15.75">
      <c r="A7" s="13">
        <v>5</v>
      </c>
      <c r="B7" s="1" t="s">
        <v>45</v>
      </c>
      <c r="C7" s="1" t="s">
        <v>92</v>
      </c>
      <c r="D7" s="1">
        <v>7</v>
      </c>
      <c r="E7" s="1" t="s">
        <v>93</v>
      </c>
      <c r="F7" s="1" t="s">
        <v>15</v>
      </c>
      <c r="G7" s="1" t="s">
        <v>16</v>
      </c>
      <c r="H7" s="1" t="s">
        <v>25</v>
      </c>
      <c r="I7" s="1">
        <v>24</v>
      </c>
      <c r="J7" s="2">
        <v>0</v>
      </c>
      <c r="K7" s="2">
        <v>30</v>
      </c>
      <c r="L7" s="2">
        <v>54</v>
      </c>
      <c r="M7" s="14"/>
    </row>
    <row r="8" spans="1:13" ht="15.75">
      <c r="A8" s="13">
        <v>6</v>
      </c>
      <c r="B8" s="1" t="s">
        <v>96</v>
      </c>
      <c r="C8" s="1" t="s">
        <v>97</v>
      </c>
      <c r="D8" s="1">
        <v>7</v>
      </c>
      <c r="E8" s="1" t="s">
        <v>14</v>
      </c>
      <c r="F8" s="1" t="s">
        <v>15</v>
      </c>
      <c r="G8" s="1" t="s">
        <v>16</v>
      </c>
      <c r="H8" s="1" t="s">
        <v>17</v>
      </c>
      <c r="I8" s="1">
        <v>32</v>
      </c>
      <c r="J8" s="2">
        <v>0</v>
      </c>
      <c r="K8" s="2">
        <v>20</v>
      </c>
      <c r="L8" s="2">
        <v>52</v>
      </c>
      <c r="M8" s="14"/>
    </row>
    <row r="9" spans="1:13" ht="15.75">
      <c r="A9" s="13">
        <v>7</v>
      </c>
      <c r="B9" s="1" t="s">
        <v>42</v>
      </c>
      <c r="C9" s="1" t="s">
        <v>103</v>
      </c>
      <c r="D9" s="1">
        <v>7</v>
      </c>
      <c r="E9" s="1" t="s">
        <v>267</v>
      </c>
      <c r="F9" s="1" t="s">
        <v>55</v>
      </c>
      <c r="G9" s="1" t="s">
        <v>16</v>
      </c>
      <c r="H9" s="1" t="s">
        <v>273</v>
      </c>
      <c r="I9" s="1">
        <v>32</v>
      </c>
      <c r="J9" s="1">
        <v>6</v>
      </c>
      <c r="K9" s="1">
        <v>10</v>
      </c>
      <c r="L9" s="1">
        <v>48</v>
      </c>
      <c r="M9" s="14"/>
    </row>
    <row r="10" spans="1:13" ht="15.75">
      <c r="A10" s="13">
        <v>8</v>
      </c>
      <c r="B10" s="1" t="s">
        <v>104</v>
      </c>
      <c r="C10" s="1" t="s">
        <v>105</v>
      </c>
      <c r="D10" s="1">
        <v>7</v>
      </c>
      <c r="E10" s="1" t="s">
        <v>66</v>
      </c>
      <c r="F10" s="1" t="s">
        <v>67</v>
      </c>
      <c r="G10" s="1" t="s">
        <v>16</v>
      </c>
      <c r="H10" s="1" t="s">
        <v>28</v>
      </c>
      <c r="I10" s="1">
        <v>32</v>
      </c>
      <c r="J10" s="1">
        <v>0</v>
      </c>
      <c r="K10" s="1">
        <v>0</v>
      </c>
      <c r="L10" s="1">
        <v>32</v>
      </c>
      <c r="M10" s="20"/>
    </row>
    <row r="11" spans="1:13" ht="16.5" thickBot="1">
      <c r="A11" s="21">
        <v>9</v>
      </c>
      <c r="B11" s="22" t="s">
        <v>101</v>
      </c>
      <c r="C11" s="22" t="s">
        <v>102</v>
      </c>
      <c r="D11" s="22">
        <v>7</v>
      </c>
      <c r="E11" s="22" t="s">
        <v>14</v>
      </c>
      <c r="F11" s="22" t="s">
        <v>15</v>
      </c>
      <c r="G11" s="22" t="s">
        <v>16</v>
      </c>
      <c r="H11" s="22" t="s">
        <v>17</v>
      </c>
      <c r="I11" s="22">
        <v>24</v>
      </c>
      <c r="J11" s="23">
        <v>0</v>
      </c>
      <c r="K11" s="23">
        <v>0</v>
      </c>
      <c r="L11" s="23">
        <v>24</v>
      </c>
      <c r="M11" s="24"/>
    </row>
  </sheetData>
  <sheetProtection/>
  <mergeCells count="1">
    <mergeCell ref="A1:M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6.140625" style="0" customWidth="1"/>
    <col min="2" max="2" width="13.7109375" style="0" customWidth="1"/>
    <col min="3" max="3" width="17.7109375" style="0" customWidth="1"/>
    <col min="4" max="4" width="8.57421875" style="0" customWidth="1"/>
    <col min="5" max="5" width="25.421875" style="0" customWidth="1"/>
    <col min="6" max="6" width="19.28125" style="0" customWidth="1"/>
    <col min="7" max="7" width="20.140625" style="0" customWidth="1"/>
    <col min="8" max="8" width="13.421875" style="0" customWidth="1"/>
    <col min="13" max="13" width="13.7109375" style="0" customWidth="1"/>
  </cols>
  <sheetData>
    <row r="1" spans="1:13" ht="21">
      <c r="A1" s="47" t="s">
        <v>266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9.25" customHeight="1" thickBot="1">
      <c r="A2" s="15" t="s">
        <v>269</v>
      </c>
      <c r="B2" s="16" t="s">
        <v>0</v>
      </c>
      <c r="C2" s="16" t="s">
        <v>1</v>
      </c>
      <c r="D2" s="16" t="s">
        <v>2</v>
      </c>
      <c r="E2" s="16" t="s">
        <v>3</v>
      </c>
      <c r="F2" s="26" t="s">
        <v>4</v>
      </c>
      <c r="G2" s="26" t="s">
        <v>5</v>
      </c>
      <c r="H2" s="26" t="s">
        <v>6</v>
      </c>
      <c r="I2" s="17" t="s">
        <v>7</v>
      </c>
      <c r="J2" s="17" t="s">
        <v>8</v>
      </c>
      <c r="K2" s="17" t="s">
        <v>9</v>
      </c>
      <c r="L2" s="17" t="s">
        <v>10</v>
      </c>
      <c r="M2" s="18" t="s">
        <v>11</v>
      </c>
    </row>
    <row r="3" spans="1:13" ht="15.75">
      <c r="A3" s="64">
        <v>1</v>
      </c>
      <c r="B3" s="57" t="s">
        <v>109</v>
      </c>
      <c r="C3" s="57" t="s">
        <v>120</v>
      </c>
      <c r="D3" s="57">
        <v>8</v>
      </c>
      <c r="E3" s="57" t="s">
        <v>121</v>
      </c>
      <c r="F3" s="57" t="s">
        <v>122</v>
      </c>
      <c r="G3" s="57" t="s">
        <v>16</v>
      </c>
      <c r="H3" s="57" t="s">
        <v>123</v>
      </c>
      <c r="I3" s="57">
        <v>24</v>
      </c>
      <c r="J3" s="58">
        <v>64</v>
      </c>
      <c r="K3" s="58">
        <v>0</v>
      </c>
      <c r="L3" s="58">
        <v>88</v>
      </c>
      <c r="M3" s="60"/>
    </row>
    <row r="4" spans="1:13" ht="15.75">
      <c r="A4" s="56">
        <v>2</v>
      </c>
      <c r="B4" s="61" t="s">
        <v>118</v>
      </c>
      <c r="C4" s="61" t="s">
        <v>119</v>
      </c>
      <c r="D4" s="61">
        <v>8</v>
      </c>
      <c r="E4" s="61" t="s">
        <v>14</v>
      </c>
      <c r="F4" s="61" t="s">
        <v>15</v>
      </c>
      <c r="G4" s="61" t="s">
        <v>16</v>
      </c>
      <c r="H4" s="61" t="s">
        <v>17</v>
      </c>
      <c r="I4" s="61">
        <v>30</v>
      </c>
      <c r="J4" s="62">
        <v>56</v>
      </c>
      <c r="K4" s="62">
        <v>0</v>
      </c>
      <c r="L4" s="62">
        <v>86</v>
      </c>
      <c r="M4" s="63"/>
    </row>
    <row r="5" spans="1:13" ht="15.75">
      <c r="A5" s="56">
        <v>3</v>
      </c>
      <c r="B5" s="61" t="s">
        <v>18</v>
      </c>
      <c r="C5" s="61" t="s">
        <v>116</v>
      </c>
      <c r="D5" s="61">
        <v>8</v>
      </c>
      <c r="E5" s="61" t="s">
        <v>14</v>
      </c>
      <c r="F5" s="61" t="s">
        <v>117</v>
      </c>
      <c r="G5" s="61" t="s">
        <v>16</v>
      </c>
      <c r="H5" s="61" t="s">
        <v>17</v>
      </c>
      <c r="I5" s="61">
        <v>30</v>
      </c>
      <c r="J5" s="62">
        <v>40</v>
      </c>
      <c r="K5" s="62">
        <v>9</v>
      </c>
      <c r="L5" s="62">
        <v>79</v>
      </c>
      <c r="M5" s="63"/>
    </row>
    <row r="6" spans="1:13" ht="15.75">
      <c r="A6" s="56">
        <v>4</v>
      </c>
      <c r="B6" s="61" t="s">
        <v>80</v>
      </c>
      <c r="C6" s="61" t="s">
        <v>112</v>
      </c>
      <c r="D6" s="61">
        <v>8</v>
      </c>
      <c r="E6" s="61" t="s">
        <v>113</v>
      </c>
      <c r="F6" s="61" t="s">
        <v>114</v>
      </c>
      <c r="G6" s="61" t="s">
        <v>16</v>
      </c>
      <c r="H6" s="61" t="s">
        <v>115</v>
      </c>
      <c r="I6" s="61">
        <v>30</v>
      </c>
      <c r="J6" s="62">
        <v>48</v>
      </c>
      <c r="K6" s="62">
        <v>0</v>
      </c>
      <c r="L6" s="62">
        <v>78</v>
      </c>
      <c r="M6" s="63"/>
    </row>
    <row r="7" spans="1:13" ht="15.75">
      <c r="A7" s="13">
        <v>5</v>
      </c>
      <c r="B7" s="1" t="s">
        <v>42</v>
      </c>
      <c r="C7" s="1" t="s">
        <v>124</v>
      </c>
      <c r="D7" s="1">
        <v>8</v>
      </c>
      <c r="E7" s="1" t="s">
        <v>125</v>
      </c>
      <c r="F7" s="1" t="s">
        <v>126</v>
      </c>
      <c r="G7" s="1" t="s">
        <v>16</v>
      </c>
      <c r="H7" s="1" t="s">
        <v>28</v>
      </c>
      <c r="I7" s="1">
        <v>30</v>
      </c>
      <c r="J7" s="2">
        <v>40</v>
      </c>
      <c r="K7" s="2">
        <v>0</v>
      </c>
      <c r="L7" s="2">
        <v>70</v>
      </c>
      <c r="M7" s="20"/>
    </row>
    <row r="8" spans="1:13" ht="15.75">
      <c r="A8" s="13">
        <v>6</v>
      </c>
      <c r="B8" s="1" t="s">
        <v>127</v>
      </c>
      <c r="C8" s="1" t="s">
        <v>128</v>
      </c>
      <c r="D8" s="1">
        <v>8</v>
      </c>
      <c r="E8" s="1" t="s">
        <v>23</v>
      </c>
      <c r="F8" s="1" t="s">
        <v>24</v>
      </c>
      <c r="G8" s="1" t="s">
        <v>16</v>
      </c>
      <c r="H8" s="1" t="s">
        <v>25</v>
      </c>
      <c r="I8" s="1">
        <v>30</v>
      </c>
      <c r="J8" s="2">
        <v>24</v>
      </c>
      <c r="K8" s="2">
        <v>0</v>
      </c>
      <c r="L8" s="2">
        <v>54</v>
      </c>
      <c r="M8" s="14"/>
    </row>
    <row r="9" spans="1:13" ht="16.5" thickBot="1">
      <c r="A9" s="21">
        <v>7</v>
      </c>
      <c r="B9" s="22" t="s">
        <v>110</v>
      </c>
      <c r="C9" s="22" t="s">
        <v>111</v>
      </c>
      <c r="D9" s="22">
        <v>8</v>
      </c>
      <c r="E9" s="22" t="s">
        <v>243</v>
      </c>
      <c r="F9" s="22" t="s">
        <v>15</v>
      </c>
      <c r="G9" s="22" t="s">
        <v>16</v>
      </c>
      <c r="H9" s="22" t="s">
        <v>17</v>
      </c>
      <c r="I9" s="22">
        <v>30</v>
      </c>
      <c r="J9" s="23">
        <v>0</v>
      </c>
      <c r="K9" s="23">
        <v>18</v>
      </c>
      <c r="L9" s="23">
        <v>48</v>
      </c>
      <c r="M9" s="24"/>
    </row>
  </sheetData>
  <sheetProtection/>
  <mergeCells count="1">
    <mergeCell ref="A1:M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7.00390625" style="0" customWidth="1"/>
    <col min="2" max="2" width="14.8515625" style="0" customWidth="1"/>
    <col min="3" max="3" width="21.28125" style="0" customWidth="1"/>
    <col min="4" max="4" width="8.421875" style="0" customWidth="1"/>
    <col min="5" max="5" width="18.421875" style="0" customWidth="1"/>
    <col min="6" max="6" width="21.140625" style="0" customWidth="1"/>
    <col min="7" max="7" width="17.00390625" style="0" customWidth="1"/>
    <col min="8" max="8" width="14.140625" style="0" customWidth="1"/>
    <col min="14" max="14" width="12.8515625" style="0" customWidth="1"/>
  </cols>
  <sheetData>
    <row r="1" spans="1:14" ht="21.75" thickBot="1">
      <c r="A1" s="50" t="s">
        <v>266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14" ht="29.25" thickBot="1">
      <c r="A2" s="27" t="s">
        <v>269</v>
      </c>
      <c r="B2" s="28" t="s">
        <v>0</v>
      </c>
      <c r="C2" s="28" t="s">
        <v>1</v>
      </c>
      <c r="D2" s="28" t="s">
        <v>2</v>
      </c>
      <c r="E2" s="28" t="s">
        <v>3</v>
      </c>
      <c r="F2" s="29" t="s">
        <v>4</v>
      </c>
      <c r="G2" s="29" t="s">
        <v>5</v>
      </c>
      <c r="H2" s="29" t="s">
        <v>6</v>
      </c>
      <c r="I2" s="30" t="s">
        <v>7</v>
      </c>
      <c r="J2" s="30" t="s">
        <v>8</v>
      </c>
      <c r="K2" s="30" t="s">
        <v>9</v>
      </c>
      <c r="L2" s="30" t="s">
        <v>268</v>
      </c>
      <c r="M2" s="30" t="s">
        <v>10</v>
      </c>
      <c r="N2" s="31" t="s">
        <v>11</v>
      </c>
    </row>
    <row r="3" spans="1:14" ht="15.75">
      <c r="A3" s="56">
        <v>1</v>
      </c>
      <c r="B3" s="57" t="s">
        <v>21</v>
      </c>
      <c r="C3" s="57" t="s">
        <v>22</v>
      </c>
      <c r="D3" s="57">
        <v>5</v>
      </c>
      <c r="E3" s="57" t="s">
        <v>23</v>
      </c>
      <c r="F3" s="57" t="s">
        <v>24</v>
      </c>
      <c r="G3" s="57" t="s">
        <v>132</v>
      </c>
      <c r="H3" s="57" t="s">
        <v>133</v>
      </c>
      <c r="I3" s="57">
        <v>50</v>
      </c>
      <c r="J3" s="58">
        <v>35</v>
      </c>
      <c r="K3" s="58">
        <v>42</v>
      </c>
      <c r="L3" s="58">
        <v>50</v>
      </c>
      <c r="M3" s="59">
        <f>SUM(I3:L3)</f>
        <v>177</v>
      </c>
      <c r="N3" s="60"/>
    </row>
    <row r="4" spans="1:14" ht="15.75">
      <c r="A4" s="56">
        <v>2</v>
      </c>
      <c r="B4" s="61" t="s">
        <v>134</v>
      </c>
      <c r="C4" s="61" t="s">
        <v>135</v>
      </c>
      <c r="D4" s="61">
        <v>5</v>
      </c>
      <c r="E4" s="61" t="s">
        <v>267</v>
      </c>
      <c r="F4" s="61" t="s">
        <v>55</v>
      </c>
      <c r="G4" s="61" t="s">
        <v>132</v>
      </c>
      <c r="H4" s="61" t="s">
        <v>133</v>
      </c>
      <c r="I4" s="61">
        <v>50</v>
      </c>
      <c r="J4" s="61">
        <v>28</v>
      </c>
      <c r="K4" s="61">
        <v>42</v>
      </c>
      <c r="L4" s="61">
        <v>47</v>
      </c>
      <c r="M4" s="62">
        <f aca="true" t="shared" si="0" ref="M3:M13">SUM(I4:L4)</f>
        <v>167</v>
      </c>
      <c r="N4" s="63"/>
    </row>
    <row r="5" spans="1:14" ht="15.75">
      <c r="A5" s="56">
        <v>3</v>
      </c>
      <c r="B5" s="61" t="s">
        <v>12</v>
      </c>
      <c r="C5" s="61" t="s">
        <v>13</v>
      </c>
      <c r="D5" s="61">
        <v>5</v>
      </c>
      <c r="E5" s="61" t="s">
        <v>14</v>
      </c>
      <c r="F5" s="61" t="s">
        <v>117</v>
      </c>
      <c r="G5" s="61" t="s">
        <v>132</v>
      </c>
      <c r="H5" s="61" t="s">
        <v>142</v>
      </c>
      <c r="I5" s="61">
        <v>41</v>
      </c>
      <c r="J5" s="62">
        <v>17</v>
      </c>
      <c r="K5" s="62">
        <v>36</v>
      </c>
      <c r="L5" s="62">
        <v>50</v>
      </c>
      <c r="M5" s="62">
        <f t="shared" si="0"/>
        <v>144</v>
      </c>
      <c r="N5" s="63"/>
    </row>
    <row r="6" spans="1:14" ht="15.75">
      <c r="A6" s="56">
        <v>4</v>
      </c>
      <c r="B6" s="61" t="s">
        <v>40</v>
      </c>
      <c r="C6" s="61" t="s">
        <v>145</v>
      </c>
      <c r="D6" s="61">
        <v>3</v>
      </c>
      <c r="E6" s="61" t="s">
        <v>146</v>
      </c>
      <c r="F6" s="61" t="s">
        <v>15</v>
      </c>
      <c r="G6" s="61" t="s">
        <v>132</v>
      </c>
      <c r="H6" s="61" t="s">
        <v>142</v>
      </c>
      <c r="I6" s="61">
        <v>50</v>
      </c>
      <c r="J6" s="62">
        <v>38</v>
      </c>
      <c r="K6" s="62">
        <v>0</v>
      </c>
      <c r="L6" s="62">
        <v>28</v>
      </c>
      <c r="M6" s="62">
        <f t="shared" si="0"/>
        <v>116</v>
      </c>
      <c r="N6" s="63"/>
    </row>
    <row r="7" spans="1:14" ht="15.75">
      <c r="A7" s="13">
        <v>5</v>
      </c>
      <c r="B7" s="1" t="s">
        <v>138</v>
      </c>
      <c r="C7" s="1" t="s">
        <v>139</v>
      </c>
      <c r="D7" s="1">
        <v>5</v>
      </c>
      <c r="E7" s="1" t="s">
        <v>140</v>
      </c>
      <c r="F7" s="1" t="s">
        <v>141</v>
      </c>
      <c r="G7" s="1" t="s">
        <v>132</v>
      </c>
      <c r="H7" s="1" t="s">
        <v>142</v>
      </c>
      <c r="I7" s="1">
        <v>38</v>
      </c>
      <c r="J7" s="2">
        <v>14</v>
      </c>
      <c r="K7" s="2">
        <v>0</v>
      </c>
      <c r="L7" s="2">
        <v>37</v>
      </c>
      <c r="M7" s="2">
        <f t="shared" si="0"/>
        <v>89</v>
      </c>
      <c r="N7" s="14"/>
    </row>
    <row r="8" spans="1:14" ht="15.75">
      <c r="A8" s="13">
        <v>6</v>
      </c>
      <c r="B8" s="1" t="s">
        <v>130</v>
      </c>
      <c r="C8" s="1" t="s">
        <v>147</v>
      </c>
      <c r="D8" s="1">
        <v>5</v>
      </c>
      <c r="E8" s="1" t="s">
        <v>140</v>
      </c>
      <c r="F8" s="1" t="s">
        <v>141</v>
      </c>
      <c r="G8" s="1" t="s">
        <v>132</v>
      </c>
      <c r="H8" s="1" t="s">
        <v>142</v>
      </c>
      <c r="I8" s="1">
        <v>38</v>
      </c>
      <c r="J8" s="2">
        <v>0</v>
      </c>
      <c r="K8" s="2">
        <v>0</v>
      </c>
      <c r="L8" s="2">
        <v>50</v>
      </c>
      <c r="M8" s="2">
        <f t="shared" si="0"/>
        <v>88</v>
      </c>
      <c r="N8" s="14"/>
    </row>
    <row r="9" spans="1:14" ht="15.75">
      <c r="A9" s="13">
        <v>7</v>
      </c>
      <c r="B9" s="1" t="s">
        <v>136</v>
      </c>
      <c r="C9" s="1" t="s">
        <v>137</v>
      </c>
      <c r="D9" s="1">
        <v>5</v>
      </c>
      <c r="E9" s="1" t="s">
        <v>267</v>
      </c>
      <c r="F9" s="1" t="s">
        <v>55</v>
      </c>
      <c r="G9" s="1" t="s">
        <v>132</v>
      </c>
      <c r="H9" s="1" t="s">
        <v>133</v>
      </c>
      <c r="I9" s="1">
        <v>34</v>
      </c>
      <c r="J9" s="1">
        <v>20</v>
      </c>
      <c r="K9" s="1">
        <v>0</v>
      </c>
      <c r="L9" s="1">
        <v>5</v>
      </c>
      <c r="M9" s="2">
        <f t="shared" si="0"/>
        <v>59</v>
      </c>
      <c r="N9" s="14"/>
    </row>
    <row r="10" spans="1:14" ht="15.75">
      <c r="A10" s="13">
        <v>8</v>
      </c>
      <c r="B10" s="1" t="s">
        <v>42</v>
      </c>
      <c r="C10" s="1" t="s">
        <v>149</v>
      </c>
      <c r="D10" s="1">
        <v>5</v>
      </c>
      <c r="E10" s="1" t="s">
        <v>121</v>
      </c>
      <c r="F10" s="1" t="s">
        <v>122</v>
      </c>
      <c r="G10" s="1" t="s">
        <v>132</v>
      </c>
      <c r="H10" s="1" t="s">
        <v>133</v>
      </c>
      <c r="I10" s="1">
        <v>38</v>
      </c>
      <c r="J10" s="2">
        <v>8</v>
      </c>
      <c r="K10" s="2">
        <v>0</v>
      </c>
      <c r="L10" s="2">
        <v>0</v>
      </c>
      <c r="M10" s="2">
        <f t="shared" si="0"/>
        <v>46</v>
      </c>
      <c r="N10" s="14"/>
    </row>
    <row r="11" spans="1:14" ht="15.75">
      <c r="A11" s="13">
        <v>9</v>
      </c>
      <c r="B11" s="1" t="s">
        <v>106</v>
      </c>
      <c r="C11" s="1" t="s">
        <v>143</v>
      </c>
      <c r="D11" s="1">
        <v>5</v>
      </c>
      <c r="E11" s="1" t="s">
        <v>144</v>
      </c>
      <c r="F11" s="1" t="s">
        <v>15</v>
      </c>
      <c r="G11" s="1" t="s">
        <v>132</v>
      </c>
      <c r="H11" s="1" t="s">
        <v>142</v>
      </c>
      <c r="I11" s="1">
        <v>38</v>
      </c>
      <c r="J11" s="2">
        <v>6</v>
      </c>
      <c r="K11" s="2">
        <v>0</v>
      </c>
      <c r="L11" s="2">
        <v>0</v>
      </c>
      <c r="M11" s="2">
        <f t="shared" si="0"/>
        <v>44</v>
      </c>
      <c r="N11" s="14"/>
    </row>
    <row r="12" spans="1:14" ht="15.75">
      <c r="A12" s="13">
        <v>10</v>
      </c>
      <c r="B12" s="1" t="s">
        <v>150</v>
      </c>
      <c r="C12" s="1" t="s">
        <v>151</v>
      </c>
      <c r="D12" s="1">
        <v>5</v>
      </c>
      <c r="E12" s="1" t="s">
        <v>152</v>
      </c>
      <c r="F12" s="1" t="s">
        <v>153</v>
      </c>
      <c r="G12" s="1" t="s">
        <v>132</v>
      </c>
      <c r="H12" s="1" t="s">
        <v>177</v>
      </c>
      <c r="I12" s="1">
        <v>22</v>
      </c>
      <c r="J12" s="2">
        <v>0</v>
      </c>
      <c r="K12" s="2">
        <v>0</v>
      </c>
      <c r="L12" s="2">
        <v>0</v>
      </c>
      <c r="M12" s="2">
        <f t="shared" si="0"/>
        <v>22</v>
      </c>
      <c r="N12" s="14"/>
    </row>
    <row r="13" spans="1:14" ht="16.5" thickBot="1">
      <c r="A13" s="21">
        <v>11</v>
      </c>
      <c r="B13" s="22" t="s">
        <v>130</v>
      </c>
      <c r="C13" s="22" t="s">
        <v>148</v>
      </c>
      <c r="D13" s="22">
        <v>5</v>
      </c>
      <c r="E13" s="22" t="s">
        <v>140</v>
      </c>
      <c r="F13" s="22" t="s">
        <v>141</v>
      </c>
      <c r="G13" s="22" t="s">
        <v>132</v>
      </c>
      <c r="H13" s="22" t="s">
        <v>142</v>
      </c>
      <c r="I13" s="22">
        <v>7</v>
      </c>
      <c r="J13" s="23">
        <v>10</v>
      </c>
      <c r="K13" s="23">
        <v>0</v>
      </c>
      <c r="L13" s="23">
        <v>0</v>
      </c>
      <c r="M13" s="23">
        <f t="shared" si="0"/>
        <v>17</v>
      </c>
      <c r="N13" s="24"/>
    </row>
  </sheetData>
  <sheetProtection/>
  <mergeCells count="1">
    <mergeCell ref="A1:N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.7109375" style="0" customWidth="1"/>
    <col min="2" max="2" width="14.28125" style="0" customWidth="1"/>
    <col min="3" max="3" width="15.7109375" style="0" customWidth="1"/>
    <col min="4" max="4" width="8.8515625" style="0" customWidth="1"/>
    <col min="5" max="5" width="22.7109375" style="0" customWidth="1"/>
    <col min="6" max="6" width="18.00390625" style="0" customWidth="1"/>
    <col min="7" max="7" width="13.57421875" style="0" customWidth="1"/>
    <col min="8" max="8" width="14.7109375" style="0" customWidth="1"/>
    <col min="9" max="10" width="7.28125" style="0" customWidth="1"/>
    <col min="11" max="11" width="6.7109375" style="0" customWidth="1"/>
    <col min="12" max="12" width="6.8515625" style="0" customWidth="1"/>
    <col min="13" max="13" width="7.140625" style="0" customWidth="1"/>
    <col min="14" max="14" width="12.7109375" style="0" customWidth="1"/>
  </cols>
  <sheetData>
    <row r="1" spans="1:14" ht="21.75" thickBot="1">
      <c r="A1" s="50" t="s">
        <v>266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14" ht="31.5" customHeight="1" thickBot="1">
      <c r="A2" s="27" t="s">
        <v>269</v>
      </c>
      <c r="B2" s="28" t="s">
        <v>0</v>
      </c>
      <c r="C2" s="28" t="s">
        <v>1</v>
      </c>
      <c r="D2" s="28" t="s">
        <v>2</v>
      </c>
      <c r="E2" s="28" t="s">
        <v>3</v>
      </c>
      <c r="F2" s="29" t="s">
        <v>4</v>
      </c>
      <c r="G2" s="29" t="s">
        <v>5</v>
      </c>
      <c r="H2" s="29" t="s">
        <v>6</v>
      </c>
      <c r="I2" s="30" t="s">
        <v>7</v>
      </c>
      <c r="J2" s="30" t="s">
        <v>8</v>
      </c>
      <c r="K2" s="30" t="s">
        <v>9</v>
      </c>
      <c r="L2" s="30" t="s">
        <v>268</v>
      </c>
      <c r="M2" s="30" t="s">
        <v>10</v>
      </c>
      <c r="N2" s="31" t="s">
        <v>11</v>
      </c>
    </row>
    <row r="3" spans="1:14" ht="15.75">
      <c r="A3" s="56">
        <v>1</v>
      </c>
      <c r="B3" s="57" t="s">
        <v>68</v>
      </c>
      <c r="C3" s="57" t="s">
        <v>69</v>
      </c>
      <c r="D3" s="57">
        <v>6</v>
      </c>
      <c r="E3" s="57" t="s">
        <v>14</v>
      </c>
      <c r="F3" s="57" t="s">
        <v>117</v>
      </c>
      <c r="G3" s="57" t="s">
        <v>132</v>
      </c>
      <c r="H3" s="57" t="s">
        <v>133</v>
      </c>
      <c r="I3" s="57">
        <v>50</v>
      </c>
      <c r="J3" s="58">
        <v>48</v>
      </c>
      <c r="K3" s="58">
        <v>50</v>
      </c>
      <c r="L3" s="58">
        <v>41</v>
      </c>
      <c r="M3" s="59">
        <f aca="true" t="shared" si="0" ref="M3:M19">SUM(I3:L3)</f>
        <v>189</v>
      </c>
      <c r="N3" s="19"/>
    </row>
    <row r="4" spans="1:14" ht="15.75">
      <c r="A4" s="56">
        <v>2</v>
      </c>
      <c r="B4" s="61" t="s">
        <v>54</v>
      </c>
      <c r="C4" s="61" t="s">
        <v>51</v>
      </c>
      <c r="D4" s="61">
        <v>6</v>
      </c>
      <c r="E4" s="61" t="s">
        <v>267</v>
      </c>
      <c r="F4" s="61" t="s">
        <v>55</v>
      </c>
      <c r="G4" s="61" t="s">
        <v>132</v>
      </c>
      <c r="H4" s="61" t="s">
        <v>133</v>
      </c>
      <c r="I4" s="61">
        <v>50</v>
      </c>
      <c r="J4" s="61">
        <v>47</v>
      </c>
      <c r="K4" s="61">
        <v>50</v>
      </c>
      <c r="L4" s="61">
        <v>40</v>
      </c>
      <c r="M4" s="62">
        <f t="shared" si="0"/>
        <v>187</v>
      </c>
      <c r="N4" s="14"/>
    </row>
    <row r="5" spans="1:14" ht="15.75">
      <c r="A5" s="56">
        <v>3</v>
      </c>
      <c r="B5" s="61" t="s">
        <v>56</v>
      </c>
      <c r="C5" s="61" t="s">
        <v>57</v>
      </c>
      <c r="D5" s="61">
        <v>6</v>
      </c>
      <c r="E5" s="61" t="s">
        <v>14</v>
      </c>
      <c r="F5" s="61" t="s">
        <v>117</v>
      </c>
      <c r="G5" s="61" t="s">
        <v>132</v>
      </c>
      <c r="H5" s="61" t="s">
        <v>133</v>
      </c>
      <c r="I5" s="61">
        <v>46</v>
      </c>
      <c r="J5" s="62">
        <v>50</v>
      </c>
      <c r="K5" s="62">
        <v>50</v>
      </c>
      <c r="L5" s="62">
        <v>35</v>
      </c>
      <c r="M5" s="62">
        <f t="shared" si="0"/>
        <v>181</v>
      </c>
      <c r="N5" s="14"/>
    </row>
    <row r="6" spans="1:14" ht="15.75">
      <c r="A6" s="56">
        <v>4</v>
      </c>
      <c r="B6" s="61" t="s">
        <v>56</v>
      </c>
      <c r="C6" s="61" t="s">
        <v>167</v>
      </c>
      <c r="D6" s="61">
        <v>6</v>
      </c>
      <c r="E6" s="61" t="s">
        <v>14</v>
      </c>
      <c r="F6" s="61" t="s">
        <v>117</v>
      </c>
      <c r="G6" s="61" t="s">
        <v>132</v>
      </c>
      <c r="H6" s="61" t="s">
        <v>133</v>
      </c>
      <c r="I6" s="61">
        <v>50</v>
      </c>
      <c r="J6" s="62">
        <v>38</v>
      </c>
      <c r="K6" s="62">
        <v>42</v>
      </c>
      <c r="L6" s="62">
        <v>46</v>
      </c>
      <c r="M6" s="62">
        <f t="shared" si="0"/>
        <v>176</v>
      </c>
      <c r="N6" s="14"/>
    </row>
    <row r="7" spans="1:14" ht="15.75">
      <c r="A7" s="56">
        <v>5</v>
      </c>
      <c r="B7" s="61" t="s">
        <v>164</v>
      </c>
      <c r="C7" s="61" t="s">
        <v>165</v>
      </c>
      <c r="D7" s="61">
        <v>6</v>
      </c>
      <c r="E7" s="61" t="s">
        <v>14</v>
      </c>
      <c r="F7" s="61" t="s">
        <v>117</v>
      </c>
      <c r="G7" s="61" t="s">
        <v>132</v>
      </c>
      <c r="H7" s="61" t="s">
        <v>133</v>
      </c>
      <c r="I7" s="61">
        <v>50</v>
      </c>
      <c r="J7" s="62">
        <v>46</v>
      </c>
      <c r="K7" s="62">
        <v>0</v>
      </c>
      <c r="L7" s="62">
        <v>41</v>
      </c>
      <c r="M7" s="62">
        <f t="shared" si="0"/>
        <v>137</v>
      </c>
      <c r="N7" s="14"/>
    </row>
    <row r="8" spans="1:14" ht="15.75">
      <c r="A8" s="13">
        <v>6</v>
      </c>
      <c r="B8" s="1" t="s">
        <v>162</v>
      </c>
      <c r="C8" s="1" t="s">
        <v>163</v>
      </c>
      <c r="D8" s="1">
        <v>6</v>
      </c>
      <c r="E8" s="1" t="s">
        <v>249</v>
      </c>
      <c r="F8" s="1" t="s">
        <v>156</v>
      </c>
      <c r="G8" s="1" t="s">
        <v>132</v>
      </c>
      <c r="H8" s="1" t="s">
        <v>157</v>
      </c>
      <c r="I8" s="1">
        <v>50</v>
      </c>
      <c r="J8" s="2">
        <v>46</v>
      </c>
      <c r="K8" s="2">
        <v>0</v>
      </c>
      <c r="L8" s="2">
        <v>35</v>
      </c>
      <c r="M8" s="2">
        <f t="shared" si="0"/>
        <v>131</v>
      </c>
      <c r="N8" s="14"/>
    </row>
    <row r="9" spans="1:14" ht="15.75">
      <c r="A9" s="13">
        <v>7</v>
      </c>
      <c r="B9" s="1" t="s">
        <v>88</v>
      </c>
      <c r="C9" s="1" t="s">
        <v>166</v>
      </c>
      <c r="D9" s="1">
        <v>6</v>
      </c>
      <c r="E9" s="1" t="s">
        <v>14</v>
      </c>
      <c r="F9" s="1" t="s">
        <v>117</v>
      </c>
      <c r="G9" s="1" t="s">
        <v>132</v>
      </c>
      <c r="H9" s="1" t="s">
        <v>133</v>
      </c>
      <c r="I9" s="1">
        <v>50</v>
      </c>
      <c r="J9" s="2">
        <v>36</v>
      </c>
      <c r="K9" s="2">
        <v>0</v>
      </c>
      <c r="L9" s="2">
        <v>35</v>
      </c>
      <c r="M9" s="2">
        <f t="shared" si="0"/>
        <v>121</v>
      </c>
      <c r="N9" s="14"/>
    </row>
    <row r="10" spans="1:14" ht="15.75">
      <c r="A10" s="13">
        <v>8</v>
      </c>
      <c r="B10" s="1" t="s">
        <v>183</v>
      </c>
      <c r="C10" s="1" t="s">
        <v>252</v>
      </c>
      <c r="D10" s="1">
        <v>6</v>
      </c>
      <c r="E10" s="1" t="s">
        <v>248</v>
      </c>
      <c r="F10" s="1" t="s">
        <v>15</v>
      </c>
      <c r="G10" s="1" t="s">
        <v>132</v>
      </c>
      <c r="H10" s="1" t="s">
        <v>133</v>
      </c>
      <c r="I10" s="1">
        <v>50</v>
      </c>
      <c r="J10" s="2">
        <v>4</v>
      </c>
      <c r="K10" s="2">
        <v>0</v>
      </c>
      <c r="L10" s="2">
        <v>35</v>
      </c>
      <c r="M10" s="2">
        <f t="shared" si="0"/>
        <v>89</v>
      </c>
      <c r="N10" s="14"/>
    </row>
    <row r="11" spans="1:14" ht="15.75">
      <c r="A11" s="13">
        <v>9</v>
      </c>
      <c r="B11" s="1" t="s">
        <v>29</v>
      </c>
      <c r="C11" s="1" t="s">
        <v>171</v>
      </c>
      <c r="D11" s="1">
        <v>6</v>
      </c>
      <c r="E11" s="1" t="s">
        <v>172</v>
      </c>
      <c r="F11" s="1" t="s">
        <v>173</v>
      </c>
      <c r="G11" s="1" t="s">
        <v>132</v>
      </c>
      <c r="H11" s="1" t="s">
        <v>133</v>
      </c>
      <c r="I11" s="1">
        <v>43</v>
      </c>
      <c r="J11" s="2">
        <v>2</v>
      </c>
      <c r="K11" s="2">
        <v>0</v>
      </c>
      <c r="L11" s="2">
        <v>38</v>
      </c>
      <c r="M11" s="2">
        <f t="shared" si="0"/>
        <v>83</v>
      </c>
      <c r="N11" s="14"/>
    </row>
    <row r="12" spans="1:14" ht="15.75">
      <c r="A12" s="13">
        <v>10</v>
      </c>
      <c r="B12" s="1" t="s">
        <v>21</v>
      </c>
      <c r="C12" s="1" t="s">
        <v>251</v>
      </c>
      <c r="D12" s="1">
        <v>6</v>
      </c>
      <c r="E12" s="1" t="s">
        <v>248</v>
      </c>
      <c r="F12" s="1" t="s">
        <v>250</v>
      </c>
      <c r="G12" s="1" t="s">
        <v>132</v>
      </c>
      <c r="H12" s="1" t="s">
        <v>133</v>
      </c>
      <c r="I12" s="1">
        <v>38</v>
      </c>
      <c r="J12" s="2">
        <v>20</v>
      </c>
      <c r="K12" s="2">
        <v>0</v>
      </c>
      <c r="L12" s="2">
        <v>15</v>
      </c>
      <c r="M12" s="2">
        <f t="shared" si="0"/>
        <v>73</v>
      </c>
      <c r="N12" s="14"/>
    </row>
    <row r="13" spans="1:14" ht="15.75">
      <c r="A13" s="13">
        <v>11</v>
      </c>
      <c r="B13" s="1" t="s">
        <v>40</v>
      </c>
      <c r="C13" s="1" t="s">
        <v>169</v>
      </c>
      <c r="D13" s="1">
        <v>6</v>
      </c>
      <c r="E13" s="1" t="s">
        <v>125</v>
      </c>
      <c r="F13" s="1" t="s">
        <v>170</v>
      </c>
      <c r="G13" s="1" t="s">
        <v>132</v>
      </c>
      <c r="H13" s="1" t="s">
        <v>133</v>
      </c>
      <c r="I13" s="1">
        <v>44</v>
      </c>
      <c r="J13" s="2">
        <v>12</v>
      </c>
      <c r="K13" s="2">
        <v>0</v>
      </c>
      <c r="L13" s="2">
        <v>0</v>
      </c>
      <c r="M13" s="2">
        <f t="shared" si="0"/>
        <v>56</v>
      </c>
      <c r="N13" s="20"/>
    </row>
    <row r="14" spans="1:14" ht="15.75">
      <c r="A14" s="13">
        <v>12</v>
      </c>
      <c r="B14" s="1" t="s">
        <v>168</v>
      </c>
      <c r="C14" s="1" t="s">
        <v>272</v>
      </c>
      <c r="D14" s="1">
        <v>6</v>
      </c>
      <c r="E14" s="1" t="s">
        <v>121</v>
      </c>
      <c r="F14" s="1" t="s">
        <v>122</v>
      </c>
      <c r="G14" s="1" t="s">
        <v>132</v>
      </c>
      <c r="H14" s="1" t="s">
        <v>133</v>
      </c>
      <c r="I14" s="1">
        <v>50</v>
      </c>
      <c r="J14" s="2">
        <v>0</v>
      </c>
      <c r="K14" s="2">
        <v>0</v>
      </c>
      <c r="L14" s="2">
        <v>0</v>
      </c>
      <c r="M14" s="2">
        <f t="shared" si="0"/>
        <v>50</v>
      </c>
      <c r="N14" s="14"/>
    </row>
    <row r="15" spans="1:14" ht="15.75">
      <c r="A15" s="13">
        <v>13</v>
      </c>
      <c r="B15" s="1" t="s">
        <v>62</v>
      </c>
      <c r="C15" s="1" t="s">
        <v>63</v>
      </c>
      <c r="D15" s="1">
        <v>6</v>
      </c>
      <c r="E15" s="1" t="s">
        <v>267</v>
      </c>
      <c r="F15" s="1" t="s">
        <v>55</v>
      </c>
      <c r="G15" s="1" t="s">
        <v>132</v>
      </c>
      <c r="H15" s="1" t="s">
        <v>133</v>
      </c>
      <c r="I15" s="1">
        <v>46</v>
      </c>
      <c r="J15" s="1">
        <v>0</v>
      </c>
      <c r="K15" s="1">
        <v>0</v>
      </c>
      <c r="L15" s="1">
        <v>0</v>
      </c>
      <c r="M15" s="2">
        <f t="shared" si="0"/>
        <v>46</v>
      </c>
      <c r="N15" s="14"/>
    </row>
    <row r="16" spans="1:14" ht="15.75">
      <c r="A16" s="13">
        <v>14</v>
      </c>
      <c r="B16" s="1" t="s">
        <v>178</v>
      </c>
      <c r="C16" s="1" t="s">
        <v>179</v>
      </c>
      <c r="D16" s="1">
        <v>6</v>
      </c>
      <c r="E16" s="1" t="s">
        <v>180</v>
      </c>
      <c r="F16" s="1" t="s">
        <v>181</v>
      </c>
      <c r="G16" s="1" t="s">
        <v>132</v>
      </c>
      <c r="H16" s="1" t="s">
        <v>133</v>
      </c>
      <c r="I16" s="1">
        <v>38</v>
      </c>
      <c r="J16" s="2">
        <v>0</v>
      </c>
      <c r="K16" s="2">
        <v>0</v>
      </c>
      <c r="L16" s="2">
        <v>0</v>
      </c>
      <c r="M16" s="2">
        <f t="shared" si="0"/>
        <v>38</v>
      </c>
      <c r="N16" s="14"/>
    </row>
    <row r="17" spans="1:14" ht="15.75">
      <c r="A17" s="13">
        <v>15</v>
      </c>
      <c r="B17" s="1" t="s">
        <v>21</v>
      </c>
      <c r="C17" s="1" t="s">
        <v>174</v>
      </c>
      <c r="D17" s="1">
        <v>6</v>
      </c>
      <c r="E17" s="1" t="s">
        <v>175</v>
      </c>
      <c r="F17" s="1" t="s">
        <v>176</v>
      </c>
      <c r="G17" s="1" t="s">
        <v>132</v>
      </c>
      <c r="H17" s="1" t="s">
        <v>177</v>
      </c>
      <c r="I17" s="1">
        <v>31</v>
      </c>
      <c r="J17" s="2">
        <v>0</v>
      </c>
      <c r="K17" s="2">
        <v>0</v>
      </c>
      <c r="L17" s="2">
        <v>0</v>
      </c>
      <c r="M17" s="2">
        <f t="shared" si="0"/>
        <v>31</v>
      </c>
      <c r="N17" s="14"/>
    </row>
    <row r="18" spans="1:14" ht="15.75">
      <c r="A18" s="13">
        <v>16</v>
      </c>
      <c r="B18" s="1" t="s">
        <v>76</v>
      </c>
      <c r="C18" s="1" t="s">
        <v>77</v>
      </c>
      <c r="D18" s="1">
        <v>6</v>
      </c>
      <c r="E18" s="1" t="s">
        <v>78</v>
      </c>
      <c r="F18" s="1" t="s">
        <v>79</v>
      </c>
      <c r="G18" s="1" t="s">
        <v>132</v>
      </c>
      <c r="H18" s="1" t="s">
        <v>159</v>
      </c>
      <c r="I18" s="1">
        <v>15</v>
      </c>
      <c r="J18" s="2">
        <v>0</v>
      </c>
      <c r="K18" s="2">
        <v>0</v>
      </c>
      <c r="L18" s="2">
        <v>15</v>
      </c>
      <c r="M18" s="2">
        <f t="shared" si="0"/>
        <v>30</v>
      </c>
      <c r="N18" s="14"/>
    </row>
    <row r="19" spans="1:14" ht="16.5" thickBot="1">
      <c r="A19" s="21">
        <v>17</v>
      </c>
      <c r="B19" s="22" t="s">
        <v>68</v>
      </c>
      <c r="C19" s="22" t="s">
        <v>253</v>
      </c>
      <c r="D19" s="22">
        <v>6</v>
      </c>
      <c r="E19" s="22" t="s">
        <v>248</v>
      </c>
      <c r="F19" s="22" t="s">
        <v>250</v>
      </c>
      <c r="G19" s="22" t="s">
        <v>132</v>
      </c>
      <c r="H19" s="22" t="s">
        <v>133</v>
      </c>
      <c r="I19" s="22">
        <v>0</v>
      </c>
      <c r="J19" s="23">
        <v>0</v>
      </c>
      <c r="K19" s="23">
        <v>0</v>
      </c>
      <c r="L19" s="23">
        <v>0</v>
      </c>
      <c r="M19" s="23">
        <f t="shared" si="0"/>
        <v>0</v>
      </c>
      <c r="N19" s="24"/>
    </row>
  </sheetData>
  <sheetProtection/>
  <mergeCells count="1">
    <mergeCell ref="A1:N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5.140625" style="0" customWidth="1"/>
    <col min="2" max="2" width="15.140625" style="0" customWidth="1"/>
    <col min="3" max="3" width="15.8515625" style="0" customWidth="1"/>
    <col min="4" max="4" width="7.8515625" style="0" customWidth="1"/>
    <col min="5" max="5" width="18.421875" style="0" customWidth="1"/>
    <col min="6" max="6" width="19.140625" style="0" customWidth="1"/>
    <col min="7" max="7" width="15.140625" style="0" customWidth="1"/>
    <col min="8" max="8" width="11.7109375" style="0" customWidth="1"/>
    <col min="9" max="10" width="7.28125" style="0" customWidth="1"/>
    <col min="11" max="11" width="7.00390625" style="0" customWidth="1"/>
    <col min="12" max="12" width="6.8515625" style="0" customWidth="1"/>
    <col min="13" max="13" width="7.421875" style="0" customWidth="1"/>
    <col min="14" max="14" width="11.57421875" style="0" customWidth="1"/>
  </cols>
  <sheetData>
    <row r="1" spans="1:14" ht="21">
      <c r="A1" s="47" t="s">
        <v>266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30" customHeight="1" thickBot="1">
      <c r="A2" s="15" t="s">
        <v>269</v>
      </c>
      <c r="B2" s="16" t="s">
        <v>0</v>
      </c>
      <c r="C2" s="16" t="s">
        <v>1</v>
      </c>
      <c r="D2" s="16" t="s">
        <v>2</v>
      </c>
      <c r="E2" s="16" t="s">
        <v>3</v>
      </c>
      <c r="F2" s="26" t="s">
        <v>4</v>
      </c>
      <c r="G2" s="26" t="s">
        <v>5</v>
      </c>
      <c r="H2" s="26" t="s">
        <v>6</v>
      </c>
      <c r="I2" s="17" t="s">
        <v>7</v>
      </c>
      <c r="J2" s="17" t="s">
        <v>8</v>
      </c>
      <c r="K2" s="17" t="s">
        <v>9</v>
      </c>
      <c r="L2" s="17" t="s">
        <v>268</v>
      </c>
      <c r="M2" s="17" t="s">
        <v>10</v>
      </c>
      <c r="N2" s="18" t="s">
        <v>11</v>
      </c>
    </row>
    <row r="3" spans="1:14" ht="15.75">
      <c r="A3" s="64">
        <v>1</v>
      </c>
      <c r="B3" s="57" t="s">
        <v>96</v>
      </c>
      <c r="C3" s="57" t="s">
        <v>97</v>
      </c>
      <c r="D3" s="57">
        <v>7</v>
      </c>
      <c r="E3" s="57" t="s">
        <v>14</v>
      </c>
      <c r="F3" s="57" t="s">
        <v>117</v>
      </c>
      <c r="G3" s="57" t="s">
        <v>132</v>
      </c>
      <c r="H3" s="57" t="s">
        <v>142</v>
      </c>
      <c r="I3" s="57">
        <v>50</v>
      </c>
      <c r="J3" s="58">
        <v>50</v>
      </c>
      <c r="K3" s="58">
        <v>50</v>
      </c>
      <c r="L3" s="58">
        <v>46</v>
      </c>
      <c r="M3" s="59">
        <f>SUM(I3:L3)</f>
        <v>196</v>
      </c>
      <c r="N3" s="60"/>
    </row>
    <row r="4" spans="1:14" ht="15.75">
      <c r="A4" s="56">
        <v>1</v>
      </c>
      <c r="B4" s="61" t="s">
        <v>158</v>
      </c>
      <c r="C4" s="61" t="s">
        <v>241</v>
      </c>
      <c r="D4" s="61">
        <v>7</v>
      </c>
      <c r="E4" s="61" t="s">
        <v>242</v>
      </c>
      <c r="F4" s="61" t="s">
        <v>15</v>
      </c>
      <c r="G4" s="61" t="s">
        <v>132</v>
      </c>
      <c r="H4" s="61" t="s">
        <v>142</v>
      </c>
      <c r="I4" s="61">
        <v>50</v>
      </c>
      <c r="J4" s="62">
        <v>50</v>
      </c>
      <c r="K4" s="62">
        <v>50</v>
      </c>
      <c r="L4" s="62">
        <v>46</v>
      </c>
      <c r="M4" s="62">
        <f>SUM(I4:L4)</f>
        <v>196</v>
      </c>
      <c r="N4" s="63"/>
    </row>
    <row r="5" spans="1:14" ht="15.75">
      <c r="A5" s="56">
        <v>1</v>
      </c>
      <c r="B5" s="61" t="s">
        <v>81</v>
      </c>
      <c r="C5" s="61" t="s">
        <v>89</v>
      </c>
      <c r="D5" s="61">
        <v>7</v>
      </c>
      <c r="E5" s="61" t="s">
        <v>271</v>
      </c>
      <c r="F5" s="61" t="s">
        <v>15</v>
      </c>
      <c r="G5" s="61" t="s">
        <v>132</v>
      </c>
      <c r="H5" s="61" t="s">
        <v>142</v>
      </c>
      <c r="I5" s="61">
        <v>50</v>
      </c>
      <c r="J5" s="62">
        <v>40</v>
      </c>
      <c r="K5" s="62">
        <v>50</v>
      </c>
      <c r="L5" s="62">
        <v>50</v>
      </c>
      <c r="M5" s="62">
        <f>SUM(I5:L5)</f>
        <v>190</v>
      </c>
      <c r="N5" s="63"/>
    </row>
    <row r="6" spans="1:14" ht="15.75">
      <c r="A6" s="56">
        <v>2</v>
      </c>
      <c r="B6" s="61" t="s">
        <v>106</v>
      </c>
      <c r="C6" s="61" t="s">
        <v>107</v>
      </c>
      <c r="D6" s="61">
        <v>7</v>
      </c>
      <c r="E6" s="61" t="s">
        <v>14</v>
      </c>
      <c r="F6" s="61" t="s">
        <v>117</v>
      </c>
      <c r="G6" s="61" t="s">
        <v>132</v>
      </c>
      <c r="H6" s="61" t="s">
        <v>142</v>
      </c>
      <c r="I6" s="61">
        <v>40</v>
      </c>
      <c r="J6" s="62">
        <v>50</v>
      </c>
      <c r="K6" s="62">
        <v>42</v>
      </c>
      <c r="L6" s="62">
        <v>47</v>
      </c>
      <c r="M6" s="62">
        <f>SUM(I6:L6)</f>
        <v>179</v>
      </c>
      <c r="N6" s="63"/>
    </row>
    <row r="7" spans="1:14" ht="15.75">
      <c r="A7" s="56">
        <v>3</v>
      </c>
      <c r="B7" s="61" t="s">
        <v>45</v>
      </c>
      <c r="C7" s="61" t="s">
        <v>92</v>
      </c>
      <c r="D7" s="61">
        <v>7</v>
      </c>
      <c r="E7" s="61" t="s">
        <v>93</v>
      </c>
      <c r="F7" s="61" t="s">
        <v>15</v>
      </c>
      <c r="G7" s="61" t="s">
        <v>132</v>
      </c>
      <c r="H7" s="61" t="s">
        <v>142</v>
      </c>
      <c r="I7" s="61">
        <v>50</v>
      </c>
      <c r="J7" s="62">
        <v>50</v>
      </c>
      <c r="K7" s="62">
        <v>50</v>
      </c>
      <c r="L7" s="62">
        <v>28</v>
      </c>
      <c r="M7" s="62">
        <f>SUM(I7:L7)</f>
        <v>178</v>
      </c>
      <c r="N7" s="63"/>
    </row>
    <row r="8" spans="1:14" ht="15.75">
      <c r="A8" s="13">
        <v>4</v>
      </c>
      <c r="B8" s="1" t="s">
        <v>101</v>
      </c>
      <c r="C8" s="1" t="s">
        <v>102</v>
      </c>
      <c r="D8" s="1">
        <v>7</v>
      </c>
      <c r="E8" s="1" t="s">
        <v>14</v>
      </c>
      <c r="F8" s="1" t="s">
        <v>117</v>
      </c>
      <c r="G8" s="1" t="s">
        <v>132</v>
      </c>
      <c r="H8" s="1" t="s">
        <v>142</v>
      </c>
      <c r="I8" s="1">
        <v>50</v>
      </c>
      <c r="J8" s="2">
        <v>50</v>
      </c>
      <c r="K8" s="2">
        <v>0</v>
      </c>
      <c r="L8" s="2">
        <v>50</v>
      </c>
      <c r="M8" s="2">
        <f>SUM(I8:L8)</f>
        <v>150</v>
      </c>
      <c r="N8" s="14"/>
    </row>
    <row r="9" spans="1:14" ht="15.75">
      <c r="A9" s="13">
        <v>5</v>
      </c>
      <c r="B9" s="1" t="s">
        <v>186</v>
      </c>
      <c r="C9" s="1" t="s">
        <v>187</v>
      </c>
      <c r="D9" s="1">
        <v>7</v>
      </c>
      <c r="E9" s="1" t="s">
        <v>121</v>
      </c>
      <c r="F9" s="1" t="s">
        <v>122</v>
      </c>
      <c r="G9" s="1" t="s">
        <v>132</v>
      </c>
      <c r="H9" s="1" t="s">
        <v>133</v>
      </c>
      <c r="I9" s="1">
        <v>45</v>
      </c>
      <c r="J9" s="2">
        <v>2</v>
      </c>
      <c r="K9" s="2">
        <v>50</v>
      </c>
      <c r="L9" s="2">
        <v>0</v>
      </c>
      <c r="M9" s="2">
        <f>SUM(I9:L9)</f>
        <v>97</v>
      </c>
      <c r="N9" s="14"/>
    </row>
    <row r="10" spans="1:14" ht="15.75">
      <c r="A10" s="13">
        <v>6</v>
      </c>
      <c r="B10" s="1" t="s">
        <v>182</v>
      </c>
      <c r="C10" s="1" t="s">
        <v>188</v>
      </c>
      <c r="D10" s="1">
        <v>7</v>
      </c>
      <c r="E10" s="1" t="s">
        <v>121</v>
      </c>
      <c r="F10" s="1" t="s">
        <v>122</v>
      </c>
      <c r="G10" s="1" t="s">
        <v>132</v>
      </c>
      <c r="H10" s="1" t="s">
        <v>142</v>
      </c>
      <c r="I10" s="1">
        <v>40</v>
      </c>
      <c r="J10" s="2">
        <v>6</v>
      </c>
      <c r="K10" s="2">
        <v>42</v>
      </c>
      <c r="L10" s="2">
        <v>0</v>
      </c>
      <c r="M10" s="2">
        <f>SUM(I10:L10)</f>
        <v>88</v>
      </c>
      <c r="N10" s="14"/>
    </row>
    <row r="11" spans="1:14" ht="15.75">
      <c r="A11" s="13">
        <v>7</v>
      </c>
      <c r="B11" s="1" t="s">
        <v>29</v>
      </c>
      <c r="C11" s="1" t="s">
        <v>108</v>
      </c>
      <c r="D11" s="1">
        <v>7</v>
      </c>
      <c r="E11" s="1" t="s">
        <v>23</v>
      </c>
      <c r="F11" s="1" t="s">
        <v>24</v>
      </c>
      <c r="G11" s="1" t="s">
        <v>132</v>
      </c>
      <c r="H11" s="1" t="s">
        <v>133</v>
      </c>
      <c r="I11" s="1">
        <v>20</v>
      </c>
      <c r="J11" s="2">
        <v>10</v>
      </c>
      <c r="K11" s="2">
        <v>42</v>
      </c>
      <c r="L11" s="2">
        <v>15</v>
      </c>
      <c r="M11" s="2">
        <f>SUM(I11:L11)</f>
        <v>87</v>
      </c>
      <c r="N11" s="14"/>
    </row>
    <row r="12" spans="1:14" ht="15.75">
      <c r="A12" s="13">
        <v>8</v>
      </c>
      <c r="B12" s="1" t="s">
        <v>40</v>
      </c>
      <c r="C12" s="1" t="s">
        <v>189</v>
      </c>
      <c r="D12" s="1">
        <v>7</v>
      </c>
      <c r="E12" s="1" t="s">
        <v>125</v>
      </c>
      <c r="F12" s="1" t="s">
        <v>190</v>
      </c>
      <c r="G12" s="1" t="s">
        <v>132</v>
      </c>
      <c r="H12" s="1" t="s">
        <v>142</v>
      </c>
      <c r="I12" s="1">
        <v>8</v>
      </c>
      <c r="J12" s="2">
        <v>12</v>
      </c>
      <c r="K12" s="2">
        <v>21</v>
      </c>
      <c r="L12" s="2">
        <v>37</v>
      </c>
      <c r="M12" s="2">
        <f>SUM(I12:L12)</f>
        <v>78</v>
      </c>
      <c r="N12" s="20"/>
    </row>
    <row r="13" spans="1:14" ht="15.75">
      <c r="A13" s="13">
        <v>9</v>
      </c>
      <c r="B13" s="1" t="s">
        <v>42</v>
      </c>
      <c r="C13" s="1" t="s">
        <v>103</v>
      </c>
      <c r="D13" s="1">
        <v>7</v>
      </c>
      <c r="E13" s="1" t="s">
        <v>267</v>
      </c>
      <c r="F13" s="1" t="s">
        <v>55</v>
      </c>
      <c r="G13" s="1" t="s">
        <v>132</v>
      </c>
      <c r="H13" s="1" t="s">
        <v>142</v>
      </c>
      <c r="I13" s="1">
        <v>20</v>
      </c>
      <c r="J13" s="1">
        <v>39</v>
      </c>
      <c r="K13" s="1">
        <v>14</v>
      </c>
      <c r="L13" s="1">
        <v>0</v>
      </c>
      <c r="M13" s="2">
        <f>SUM(I13:L13)</f>
        <v>73</v>
      </c>
      <c r="N13" s="14"/>
    </row>
    <row r="14" spans="1:14" ht="16.5" thickBot="1">
      <c r="A14" s="21">
        <v>10</v>
      </c>
      <c r="B14" s="22" t="s">
        <v>184</v>
      </c>
      <c r="C14" s="22" t="s">
        <v>185</v>
      </c>
      <c r="D14" s="22">
        <v>7</v>
      </c>
      <c r="E14" s="22" t="s">
        <v>140</v>
      </c>
      <c r="F14" s="22" t="s">
        <v>141</v>
      </c>
      <c r="G14" s="22" t="s">
        <v>132</v>
      </c>
      <c r="H14" s="22" t="s">
        <v>142</v>
      </c>
      <c r="I14" s="22">
        <v>20</v>
      </c>
      <c r="J14" s="23">
        <v>0</v>
      </c>
      <c r="K14" s="23">
        <v>0</v>
      </c>
      <c r="L14" s="23">
        <v>36</v>
      </c>
      <c r="M14" s="23">
        <f>SUM(I14:L14)</f>
        <v>56</v>
      </c>
      <c r="N14" s="24"/>
    </row>
  </sheetData>
  <sheetProtection/>
  <mergeCells count="1">
    <mergeCell ref="A1:N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5.28125" style="0" customWidth="1"/>
    <col min="2" max="2" width="16.57421875" style="0" customWidth="1"/>
    <col min="3" max="3" width="16.28125" style="0" customWidth="1"/>
    <col min="4" max="4" width="8.7109375" style="0" customWidth="1"/>
    <col min="5" max="5" width="20.28125" style="0" customWidth="1"/>
    <col min="6" max="6" width="19.00390625" style="0" customWidth="1"/>
    <col min="7" max="7" width="17.7109375" style="0" customWidth="1"/>
    <col min="8" max="8" width="12.00390625" style="0" customWidth="1"/>
    <col min="9" max="10" width="7.00390625" style="0" customWidth="1"/>
    <col min="11" max="11" width="6.7109375" style="0" customWidth="1"/>
    <col min="12" max="12" width="7.140625" style="0" customWidth="1"/>
    <col min="13" max="13" width="6.8515625" style="0" customWidth="1"/>
    <col min="14" max="14" width="10.00390625" style="0" customWidth="1"/>
  </cols>
  <sheetData>
    <row r="1" spans="1:14" ht="21">
      <c r="A1" s="47" t="s">
        <v>266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30.75" customHeight="1" thickBot="1">
      <c r="A2" s="15" t="s">
        <v>269</v>
      </c>
      <c r="B2" s="16" t="s">
        <v>0</v>
      </c>
      <c r="C2" s="16" t="s">
        <v>1</v>
      </c>
      <c r="D2" s="16" t="s">
        <v>2</v>
      </c>
      <c r="E2" s="16" t="s">
        <v>3</v>
      </c>
      <c r="F2" s="26" t="s">
        <v>4</v>
      </c>
      <c r="G2" s="26" t="s">
        <v>5</v>
      </c>
      <c r="H2" s="26" t="s">
        <v>6</v>
      </c>
      <c r="I2" s="17" t="s">
        <v>7</v>
      </c>
      <c r="J2" s="17" t="s">
        <v>8</v>
      </c>
      <c r="K2" s="17" t="s">
        <v>9</v>
      </c>
      <c r="L2" s="17" t="s">
        <v>268</v>
      </c>
      <c r="M2" s="17" t="s">
        <v>10</v>
      </c>
      <c r="N2" s="18" t="s">
        <v>11</v>
      </c>
    </row>
    <row r="3" spans="1:14" ht="15.75">
      <c r="A3" s="64">
        <v>1</v>
      </c>
      <c r="B3" s="57" t="s">
        <v>18</v>
      </c>
      <c r="C3" s="57" t="s">
        <v>116</v>
      </c>
      <c r="D3" s="57">
        <v>8</v>
      </c>
      <c r="E3" s="57" t="s">
        <v>14</v>
      </c>
      <c r="F3" s="57" t="s">
        <v>117</v>
      </c>
      <c r="G3" s="57" t="s">
        <v>132</v>
      </c>
      <c r="H3" s="57" t="s">
        <v>142</v>
      </c>
      <c r="I3" s="57">
        <v>50</v>
      </c>
      <c r="J3" s="58">
        <v>50</v>
      </c>
      <c r="K3" s="58">
        <v>50</v>
      </c>
      <c r="L3" s="58">
        <v>50</v>
      </c>
      <c r="M3" s="59">
        <f aca="true" t="shared" si="0" ref="M3:M13">SUM(I3:L3)</f>
        <v>200</v>
      </c>
      <c r="N3" s="60"/>
    </row>
    <row r="4" spans="1:14" ht="15.75">
      <c r="A4" s="56">
        <v>1</v>
      </c>
      <c r="B4" s="61" t="s">
        <v>109</v>
      </c>
      <c r="C4" s="61" t="s">
        <v>120</v>
      </c>
      <c r="D4" s="61">
        <v>8</v>
      </c>
      <c r="E4" s="61" t="s">
        <v>121</v>
      </c>
      <c r="F4" s="61" t="s">
        <v>122</v>
      </c>
      <c r="G4" s="61" t="s">
        <v>132</v>
      </c>
      <c r="H4" s="61" t="s">
        <v>133</v>
      </c>
      <c r="I4" s="61">
        <v>50</v>
      </c>
      <c r="J4" s="62">
        <v>50</v>
      </c>
      <c r="K4" s="62">
        <v>50</v>
      </c>
      <c r="L4" s="62">
        <v>50</v>
      </c>
      <c r="M4" s="62">
        <f t="shared" si="0"/>
        <v>200</v>
      </c>
      <c r="N4" s="63"/>
    </row>
    <row r="5" spans="1:14" ht="15.75">
      <c r="A5" s="56">
        <v>1</v>
      </c>
      <c r="B5" s="61" t="s">
        <v>118</v>
      </c>
      <c r="C5" s="61" t="s">
        <v>119</v>
      </c>
      <c r="D5" s="61">
        <v>8</v>
      </c>
      <c r="E5" s="61" t="s">
        <v>14</v>
      </c>
      <c r="F5" s="61" t="s">
        <v>117</v>
      </c>
      <c r="G5" s="61" t="s">
        <v>132</v>
      </c>
      <c r="H5" s="61" t="s">
        <v>142</v>
      </c>
      <c r="I5" s="61">
        <v>50</v>
      </c>
      <c r="J5" s="62">
        <v>50</v>
      </c>
      <c r="K5" s="62">
        <v>50</v>
      </c>
      <c r="L5" s="62">
        <v>50</v>
      </c>
      <c r="M5" s="62">
        <f t="shared" si="0"/>
        <v>200</v>
      </c>
      <c r="N5" s="63"/>
    </row>
    <row r="6" spans="1:14" ht="15.75">
      <c r="A6" s="56">
        <v>2</v>
      </c>
      <c r="B6" s="61" t="s">
        <v>48</v>
      </c>
      <c r="C6" s="61" t="s">
        <v>187</v>
      </c>
      <c r="D6" s="61">
        <v>8</v>
      </c>
      <c r="E6" s="61" t="s">
        <v>121</v>
      </c>
      <c r="F6" s="61" t="s">
        <v>122</v>
      </c>
      <c r="G6" s="61" t="s">
        <v>132</v>
      </c>
      <c r="H6" s="61" t="s">
        <v>133</v>
      </c>
      <c r="I6" s="61">
        <v>50</v>
      </c>
      <c r="J6" s="62">
        <v>50</v>
      </c>
      <c r="K6" s="62">
        <v>50</v>
      </c>
      <c r="L6" s="62">
        <v>36</v>
      </c>
      <c r="M6" s="62">
        <f t="shared" si="0"/>
        <v>186</v>
      </c>
      <c r="N6" s="63"/>
    </row>
    <row r="7" spans="1:14" ht="15.75">
      <c r="A7" s="56">
        <v>3</v>
      </c>
      <c r="B7" s="61" t="s">
        <v>110</v>
      </c>
      <c r="C7" s="61" t="s">
        <v>111</v>
      </c>
      <c r="D7" s="61">
        <v>8</v>
      </c>
      <c r="E7" s="61" t="s">
        <v>243</v>
      </c>
      <c r="F7" s="61" t="s">
        <v>15</v>
      </c>
      <c r="G7" s="61" t="s">
        <v>132</v>
      </c>
      <c r="H7" s="61" t="s">
        <v>133</v>
      </c>
      <c r="I7" s="61">
        <v>50</v>
      </c>
      <c r="J7" s="62">
        <v>47</v>
      </c>
      <c r="K7" s="62">
        <v>50</v>
      </c>
      <c r="L7" s="62">
        <v>28</v>
      </c>
      <c r="M7" s="62">
        <f t="shared" si="0"/>
        <v>175</v>
      </c>
      <c r="N7" s="63"/>
    </row>
    <row r="8" spans="1:14" ht="15.75">
      <c r="A8" s="56">
        <v>4</v>
      </c>
      <c r="B8" s="61" t="s">
        <v>26</v>
      </c>
      <c r="C8" s="61" t="s">
        <v>195</v>
      </c>
      <c r="D8" s="61">
        <v>8</v>
      </c>
      <c r="E8" s="61" t="s">
        <v>196</v>
      </c>
      <c r="F8" s="61" t="s">
        <v>197</v>
      </c>
      <c r="G8" s="61" t="s">
        <v>132</v>
      </c>
      <c r="H8" s="61" t="s">
        <v>142</v>
      </c>
      <c r="I8" s="61">
        <v>40</v>
      </c>
      <c r="J8" s="62">
        <v>50</v>
      </c>
      <c r="K8" s="62">
        <v>42</v>
      </c>
      <c r="L8" s="62">
        <v>24</v>
      </c>
      <c r="M8" s="62">
        <f t="shared" si="0"/>
        <v>156</v>
      </c>
      <c r="N8" s="63"/>
    </row>
    <row r="9" spans="1:14" ht="15.75">
      <c r="A9" s="13">
        <v>5</v>
      </c>
      <c r="B9" s="1" t="s">
        <v>194</v>
      </c>
      <c r="C9" s="1" t="s">
        <v>128</v>
      </c>
      <c r="D9" s="1">
        <v>8</v>
      </c>
      <c r="E9" s="1" t="s">
        <v>23</v>
      </c>
      <c r="F9" s="1" t="s">
        <v>24</v>
      </c>
      <c r="G9" s="1" t="s">
        <v>132</v>
      </c>
      <c r="H9" s="1" t="s">
        <v>133</v>
      </c>
      <c r="I9" s="1">
        <v>50</v>
      </c>
      <c r="J9" s="2">
        <v>13</v>
      </c>
      <c r="K9" s="2">
        <v>42</v>
      </c>
      <c r="L9" s="2">
        <v>0</v>
      </c>
      <c r="M9" s="2">
        <f t="shared" si="0"/>
        <v>105</v>
      </c>
      <c r="N9" s="14"/>
    </row>
    <row r="10" spans="1:14" ht="15.75">
      <c r="A10" s="13">
        <v>6</v>
      </c>
      <c r="B10" s="1" t="s">
        <v>130</v>
      </c>
      <c r="C10" s="1" t="s">
        <v>203</v>
      </c>
      <c r="D10" s="1">
        <v>8</v>
      </c>
      <c r="E10" s="1" t="s">
        <v>196</v>
      </c>
      <c r="F10" s="1" t="s">
        <v>197</v>
      </c>
      <c r="G10" s="1" t="s">
        <v>132</v>
      </c>
      <c r="H10" s="1" t="s">
        <v>142</v>
      </c>
      <c r="I10" s="1">
        <v>20</v>
      </c>
      <c r="J10" s="2">
        <v>5</v>
      </c>
      <c r="K10" s="2">
        <v>42</v>
      </c>
      <c r="L10" s="2">
        <v>31</v>
      </c>
      <c r="M10" s="2">
        <f t="shared" si="0"/>
        <v>98</v>
      </c>
      <c r="N10" s="14"/>
    </row>
    <row r="11" spans="1:14" ht="15.75">
      <c r="A11" s="13">
        <v>7</v>
      </c>
      <c r="B11" s="1" t="s">
        <v>29</v>
      </c>
      <c r="C11" s="1" t="s">
        <v>198</v>
      </c>
      <c r="D11" s="1">
        <v>8</v>
      </c>
      <c r="E11" s="1" t="s">
        <v>154</v>
      </c>
      <c r="F11" s="1" t="s">
        <v>155</v>
      </c>
      <c r="G11" s="1" t="s">
        <v>132</v>
      </c>
      <c r="H11" s="1" t="s">
        <v>142</v>
      </c>
      <c r="I11" s="1">
        <v>0</v>
      </c>
      <c r="J11" s="2">
        <v>46</v>
      </c>
      <c r="K11" s="2">
        <v>30</v>
      </c>
      <c r="L11" s="2">
        <v>0</v>
      </c>
      <c r="M11" s="2">
        <f t="shared" si="0"/>
        <v>76</v>
      </c>
      <c r="N11" s="14"/>
    </row>
    <row r="12" spans="1:14" ht="15.75">
      <c r="A12" s="13">
        <v>8</v>
      </c>
      <c r="B12" s="1" t="s">
        <v>199</v>
      </c>
      <c r="C12" s="1" t="s">
        <v>200</v>
      </c>
      <c r="D12" s="1">
        <v>8</v>
      </c>
      <c r="E12" s="1" t="s">
        <v>196</v>
      </c>
      <c r="F12" s="1" t="s">
        <v>197</v>
      </c>
      <c r="G12" s="1" t="s">
        <v>132</v>
      </c>
      <c r="H12" s="1" t="s">
        <v>142</v>
      </c>
      <c r="I12" s="1">
        <v>40</v>
      </c>
      <c r="J12" s="2">
        <v>20</v>
      </c>
      <c r="K12" s="2">
        <v>0</v>
      </c>
      <c r="L12" s="2">
        <v>0</v>
      </c>
      <c r="M12" s="2">
        <f t="shared" si="0"/>
        <v>60</v>
      </c>
      <c r="N12" s="14"/>
    </row>
    <row r="13" spans="1:14" ht="16.5" thickBot="1">
      <c r="A13" s="21">
        <v>9</v>
      </c>
      <c r="B13" s="22" t="s">
        <v>201</v>
      </c>
      <c r="C13" s="22" t="s">
        <v>202</v>
      </c>
      <c r="D13" s="22">
        <v>8</v>
      </c>
      <c r="E13" s="22" t="s">
        <v>196</v>
      </c>
      <c r="F13" s="22" t="s">
        <v>197</v>
      </c>
      <c r="G13" s="22" t="s">
        <v>132</v>
      </c>
      <c r="H13" s="22" t="s">
        <v>142</v>
      </c>
      <c r="I13" s="22">
        <v>8</v>
      </c>
      <c r="J13" s="23">
        <v>0</v>
      </c>
      <c r="K13" s="23">
        <v>0</v>
      </c>
      <c r="L13" s="23">
        <v>8</v>
      </c>
      <c r="M13" s="23">
        <f t="shared" si="0"/>
        <v>16</v>
      </c>
      <c r="N13" s="24"/>
    </row>
  </sheetData>
  <sheetProtection/>
  <mergeCells count="1">
    <mergeCell ref="A1:N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13.28125" style="0" customWidth="1"/>
    <col min="3" max="3" width="16.7109375" style="0" customWidth="1"/>
    <col min="4" max="4" width="8.28125" style="0" customWidth="1"/>
    <col min="5" max="5" width="28.57421875" style="0" customWidth="1"/>
    <col min="6" max="6" width="22.8515625" style="0" customWidth="1"/>
    <col min="7" max="7" width="24.140625" style="0" customWidth="1"/>
    <col min="8" max="8" width="24.28125" style="0" customWidth="1"/>
    <col min="9" max="9" width="13.7109375" style="0" customWidth="1"/>
  </cols>
  <sheetData>
    <row r="1" spans="1:9" ht="21.75" thickBot="1">
      <c r="A1" s="53" t="s">
        <v>266</v>
      </c>
      <c r="B1" s="54"/>
      <c r="C1" s="54"/>
      <c r="D1" s="54"/>
      <c r="E1" s="54"/>
      <c r="F1" s="54"/>
      <c r="G1" s="54"/>
      <c r="H1" s="54"/>
      <c r="I1" s="55"/>
    </row>
    <row r="2" spans="1:9" ht="28.5">
      <c r="A2" s="34" t="s">
        <v>274</v>
      </c>
      <c r="B2" s="35" t="s">
        <v>0</v>
      </c>
      <c r="C2" s="36" t="s">
        <v>1</v>
      </c>
      <c r="D2" s="36" t="s">
        <v>2</v>
      </c>
      <c r="E2" s="36" t="s">
        <v>3</v>
      </c>
      <c r="F2" s="36" t="s">
        <v>4</v>
      </c>
      <c r="G2" s="36" t="s">
        <v>5</v>
      </c>
      <c r="H2" s="36" t="s">
        <v>275</v>
      </c>
      <c r="I2" s="37" t="s">
        <v>11</v>
      </c>
    </row>
    <row r="3" spans="1:9" ht="15.75">
      <c r="A3" s="65">
        <v>1</v>
      </c>
      <c r="B3" s="66" t="s">
        <v>40</v>
      </c>
      <c r="C3" s="66" t="s">
        <v>240</v>
      </c>
      <c r="D3" s="66">
        <v>8</v>
      </c>
      <c r="E3" s="66" t="s">
        <v>261</v>
      </c>
      <c r="F3" s="66" t="s">
        <v>265</v>
      </c>
      <c r="G3" s="66" t="s">
        <v>204</v>
      </c>
      <c r="H3" s="66">
        <v>25</v>
      </c>
      <c r="I3" s="67"/>
    </row>
    <row r="4" spans="1:9" ht="15.75">
      <c r="A4" s="65">
        <v>2</v>
      </c>
      <c r="B4" s="66" t="s">
        <v>84</v>
      </c>
      <c r="C4" s="66" t="s">
        <v>239</v>
      </c>
      <c r="D4" s="66">
        <v>8</v>
      </c>
      <c r="E4" s="66" t="s">
        <v>261</v>
      </c>
      <c r="F4" s="66" t="s">
        <v>265</v>
      </c>
      <c r="G4" s="66" t="s">
        <v>204</v>
      </c>
      <c r="H4" s="66">
        <v>24</v>
      </c>
      <c r="I4" s="67"/>
    </row>
    <row r="5" spans="1:9" ht="15.75">
      <c r="A5" s="65">
        <v>3</v>
      </c>
      <c r="B5" s="66" t="s">
        <v>29</v>
      </c>
      <c r="C5" s="66" t="s">
        <v>205</v>
      </c>
      <c r="D5" s="66">
        <v>8</v>
      </c>
      <c r="E5" s="66" t="s">
        <v>276</v>
      </c>
      <c r="F5" s="66" t="s">
        <v>206</v>
      </c>
      <c r="G5" s="66" t="s">
        <v>204</v>
      </c>
      <c r="H5" s="66">
        <v>20</v>
      </c>
      <c r="I5" s="67"/>
    </row>
    <row r="6" spans="1:9" ht="15.75">
      <c r="A6" s="65">
        <v>4</v>
      </c>
      <c r="B6" s="66" t="s">
        <v>101</v>
      </c>
      <c r="C6" s="66" t="s">
        <v>216</v>
      </c>
      <c r="D6" s="66">
        <v>7</v>
      </c>
      <c r="E6" s="66" t="s">
        <v>217</v>
      </c>
      <c r="F6" s="66" t="s">
        <v>218</v>
      </c>
      <c r="G6" s="66" t="s">
        <v>204</v>
      </c>
      <c r="H6" s="66">
        <v>18</v>
      </c>
      <c r="I6" s="67"/>
    </row>
    <row r="7" spans="1:9" ht="15.75">
      <c r="A7" s="38">
        <v>5</v>
      </c>
      <c r="B7" s="39" t="s">
        <v>21</v>
      </c>
      <c r="C7" s="39" t="s">
        <v>108</v>
      </c>
      <c r="D7" s="39">
        <v>8</v>
      </c>
      <c r="E7" s="39" t="s">
        <v>214</v>
      </c>
      <c r="F7" s="39" t="s">
        <v>215</v>
      </c>
      <c r="G7" s="39" t="s">
        <v>204</v>
      </c>
      <c r="H7" s="39">
        <v>17</v>
      </c>
      <c r="I7" s="41"/>
    </row>
    <row r="8" spans="1:9" ht="15.75">
      <c r="A8" s="38">
        <v>5</v>
      </c>
      <c r="B8" s="39" t="s">
        <v>80</v>
      </c>
      <c r="C8" s="39" t="s">
        <v>108</v>
      </c>
      <c r="D8" s="39">
        <v>8</v>
      </c>
      <c r="E8" s="39" t="s">
        <v>160</v>
      </c>
      <c r="F8" s="39" t="s">
        <v>161</v>
      </c>
      <c r="G8" s="39" t="s">
        <v>204</v>
      </c>
      <c r="H8" s="39">
        <v>17</v>
      </c>
      <c r="I8" s="40"/>
    </row>
    <row r="9" spans="1:9" ht="15.75">
      <c r="A9" s="38">
        <v>6</v>
      </c>
      <c r="B9" s="39" t="s">
        <v>227</v>
      </c>
      <c r="C9" s="39" t="s">
        <v>228</v>
      </c>
      <c r="D9" s="39">
        <v>8</v>
      </c>
      <c r="E9" s="39" t="s">
        <v>229</v>
      </c>
      <c r="F9" s="39" t="s">
        <v>230</v>
      </c>
      <c r="G9" s="39" t="s">
        <v>204</v>
      </c>
      <c r="H9" s="39">
        <v>16</v>
      </c>
      <c r="I9" s="40"/>
    </row>
    <row r="10" spans="1:9" ht="15.75">
      <c r="A10" s="38">
        <v>6</v>
      </c>
      <c r="B10" s="39" t="s">
        <v>183</v>
      </c>
      <c r="C10" s="39" t="s">
        <v>226</v>
      </c>
      <c r="D10" s="39">
        <v>8</v>
      </c>
      <c r="E10" s="39" t="s">
        <v>214</v>
      </c>
      <c r="F10" s="39" t="s">
        <v>215</v>
      </c>
      <c r="G10" s="39" t="s">
        <v>204</v>
      </c>
      <c r="H10" s="39">
        <v>16</v>
      </c>
      <c r="I10" s="40"/>
    </row>
    <row r="11" spans="1:9" ht="15.75">
      <c r="A11" s="38">
        <v>6</v>
      </c>
      <c r="B11" s="39" t="s">
        <v>40</v>
      </c>
      <c r="C11" s="39" t="s">
        <v>220</v>
      </c>
      <c r="D11" s="39">
        <v>8</v>
      </c>
      <c r="E11" s="39" t="s">
        <v>214</v>
      </c>
      <c r="F11" s="39" t="s">
        <v>215</v>
      </c>
      <c r="G11" s="39" t="s">
        <v>204</v>
      </c>
      <c r="H11" s="39">
        <v>16</v>
      </c>
      <c r="I11" s="41"/>
    </row>
    <row r="12" spans="1:9" ht="15.75">
      <c r="A12" s="38">
        <v>7</v>
      </c>
      <c r="B12" s="39" t="s">
        <v>192</v>
      </c>
      <c r="C12" s="39" t="s">
        <v>193</v>
      </c>
      <c r="D12" s="39">
        <v>7</v>
      </c>
      <c r="E12" s="39" t="s">
        <v>160</v>
      </c>
      <c r="F12" s="39" t="s">
        <v>161</v>
      </c>
      <c r="G12" s="39" t="s">
        <v>204</v>
      </c>
      <c r="H12" s="39">
        <v>15</v>
      </c>
      <c r="I12" s="40"/>
    </row>
    <row r="13" spans="1:9" ht="15.75">
      <c r="A13" s="38">
        <v>7</v>
      </c>
      <c r="B13" s="39" t="s">
        <v>221</v>
      </c>
      <c r="C13" s="39" t="s">
        <v>124</v>
      </c>
      <c r="D13" s="39">
        <v>8</v>
      </c>
      <c r="E13" s="39" t="s">
        <v>125</v>
      </c>
      <c r="F13" s="39" t="s">
        <v>126</v>
      </c>
      <c r="G13" s="39" t="s">
        <v>204</v>
      </c>
      <c r="H13" s="39">
        <v>15</v>
      </c>
      <c r="I13" s="40"/>
    </row>
    <row r="14" spans="1:9" ht="15.75">
      <c r="A14" s="38">
        <v>8</v>
      </c>
      <c r="B14" s="39" t="s">
        <v>26</v>
      </c>
      <c r="C14" s="39" t="s">
        <v>232</v>
      </c>
      <c r="D14" s="39">
        <v>8</v>
      </c>
      <c r="E14" s="39" t="s">
        <v>38</v>
      </c>
      <c r="F14" s="39" t="s">
        <v>39</v>
      </c>
      <c r="G14" s="39" t="s">
        <v>204</v>
      </c>
      <c r="H14" s="39">
        <v>14</v>
      </c>
      <c r="I14" s="41"/>
    </row>
    <row r="15" spans="1:9" ht="15.75">
      <c r="A15" s="38">
        <v>8</v>
      </c>
      <c r="B15" s="39" t="s">
        <v>85</v>
      </c>
      <c r="C15" s="39" t="s">
        <v>233</v>
      </c>
      <c r="D15" s="39">
        <v>8</v>
      </c>
      <c r="E15" s="39" t="s">
        <v>180</v>
      </c>
      <c r="F15" s="39" t="s">
        <v>234</v>
      </c>
      <c r="G15" s="39" t="s">
        <v>204</v>
      </c>
      <c r="H15" s="39">
        <v>14</v>
      </c>
      <c r="I15" s="40"/>
    </row>
    <row r="16" spans="1:9" ht="15.75">
      <c r="A16" s="38">
        <v>8</v>
      </c>
      <c r="B16" s="39" t="s">
        <v>254</v>
      </c>
      <c r="C16" s="39" t="s">
        <v>255</v>
      </c>
      <c r="D16" s="39">
        <v>8</v>
      </c>
      <c r="E16" s="39" t="s">
        <v>277</v>
      </c>
      <c r="F16" s="39" t="s">
        <v>262</v>
      </c>
      <c r="G16" s="39" t="s">
        <v>204</v>
      </c>
      <c r="H16" s="39">
        <v>14</v>
      </c>
      <c r="I16" s="40"/>
    </row>
    <row r="17" spans="1:9" ht="15.75">
      <c r="A17" s="38">
        <v>9</v>
      </c>
      <c r="B17" s="39" t="s">
        <v>211</v>
      </c>
      <c r="C17" s="39" t="s">
        <v>212</v>
      </c>
      <c r="D17" s="39">
        <v>8</v>
      </c>
      <c r="E17" s="39" t="s">
        <v>209</v>
      </c>
      <c r="F17" s="39" t="s">
        <v>210</v>
      </c>
      <c r="G17" s="39" t="s">
        <v>204</v>
      </c>
      <c r="H17" s="39">
        <v>12</v>
      </c>
      <c r="I17" s="40"/>
    </row>
    <row r="18" spans="1:9" ht="15.75">
      <c r="A18" s="38">
        <v>9</v>
      </c>
      <c r="B18" s="42" t="s">
        <v>56</v>
      </c>
      <c r="C18" s="42" t="s">
        <v>108</v>
      </c>
      <c r="D18" s="42">
        <v>7</v>
      </c>
      <c r="E18" s="42" t="s">
        <v>23</v>
      </c>
      <c r="F18" s="42" t="s">
        <v>24</v>
      </c>
      <c r="G18" s="39" t="s">
        <v>204</v>
      </c>
      <c r="H18" s="42">
        <v>12</v>
      </c>
      <c r="I18" s="43"/>
    </row>
    <row r="19" spans="1:9" ht="15.75">
      <c r="A19" s="38">
        <v>10</v>
      </c>
      <c r="B19" s="39" t="s">
        <v>130</v>
      </c>
      <c r="C19" s="39" t="s">
        <v>203</v>
      </c>
      <c r="D19" s="39">
        <v>8</v>
      </c>
      <c r="E19" s="39" t="s">
        <v>196</v>
      </c>
      <c r="F19" s="39" t="s">
        <v>197</v>
      </c>
      <c r="G19" s="39" t="s">
        <v>204</v>
      </c>
      <c r="H19" s="39">
        <v>11</v>
      </c>
      <c r="I19" s="40"/>
    </row>
    <row r="20" spans="1:9" ht="15.75">
      <c r="A20" s="38">
        <v>10</v>
      </c>
      <c r="B20" s="39" t="s">
        <v>183</v>
      </c>
      <c r="C20" s="39" t="s">
        <v>237</v>
      </c>
      <c r="D20" s="39">
        <v>7</v>
      </c>
      <c r="E20" s="39" t="s">
        <v>217</v>
      </c>
      <c r="F20" s="39" t="s">
        <v>218</v>
      </c>
      <c r="G20" s="39" t="s">
        <v>204</v>
      </c>
      <c r="H20" s="39">
        <v>11</v>
      </c>
      <c r="I20" s="40"/>
    </row>
    <row r="21" spans="1:9" ht="15.75">
      <c r="A21" s="38">
        <v>10</v>
      </c>
      <c r="B21" s="39" t="s">
        <v>182</v>
      </c>
      <c r="C21" s="39" t="s">
        <v>251</v>
      </c>
      <c r="D21" s="39">
        <v>8</v>
      </c>
      <c r="E21" s="39" t="s">
        <v>242</v>
      </c>
      <c r="F21" s="39" t="s">
        <v>264</v>
      </c>
      <c r="G21" s="39" t="s">
        <v>204</v>
      </c>
      <c r="H21" s="39">
        <v>11</v>
      </c>
      <c r="I21" s="40"/>
    </row>
    <row r="22" spans="1:9" ht="15.75">
      <c r="A22" s="38">
        <v>10</v>
      </c>
      <c r="B22" s="39" t="s">
        <v>31</v>
      </c>
      <c r="C22" s="39" t="s">
        <v>129</v>
      </c>
      <c r="D22" s="39">
        <v>8</v>
      </c>
      <c r="E22" s="39" t="s">
        <v>260</v>
      </c>
      <c r="F22" s="39" t="s">
        <v>247</v>
      </c>
      <c r="G22" s="39" t="s">
        <v>204</v>
      </c>
      <c r="H22" s="39">
        <v>11</v>
      </c>
      <c r="I22" s="41"/>
    </row>
    <row r="23" spans="1:9" ht="15.75">
      <c r="A23" s="38">
        <v>10</v>
      </c>
      <c r="B23" s="39" t="s">
        <v>183</v>
      </c>
      <c r="C23" s="39" t="s">
        <v>259</v>
      </c>
      <c r="D23" s="39">
        <v>8</v>
      </c>
      <c r="E23" s="39" t="s">
        <v>260</v>
      </c>
      <c r="F23" s="39" t="s">
        <v>247</v>
      </c>
      <c r="G23" s="39" t="s">
        <v>204</v>
      </c>
      <c r="H23" s="39">
        <v>11</v>
      </c>
      <c r="I23" s="41"/>
    </row>
    <row r="24" spans="1:9" ht="15.75">
      <c r="A24" s="38">
        <v>11</v>
      </c>
      <c r="B24" s="39" t="s">
        <v>85</v>
      </c>
      <c r="C24" s="39" t="s">
        <v>131</v>
      </c>
      <c r="D24" s="39">
        <v>8</v>
      </c>
      <c r="E24" s="39" t="s">
        <v>238</v>
      </c>
      <c r="F24" s="39" t="s">
        <v>34</v>
      </c>
      <c r="G24" s="39" t="s">
        <v>204</v>
      </c>
      <c r="H24" s="39">
        <v>10</v>
      </c>
      <c r="I24" s="40"/>
    </row>
    <row r="25" spans="1:9" ht="15.75">
      <c r="A25" s="38">
        <v>11</v>
      </c>
      <c r="B25" s="39" t="s">
        <v>207</v>
      </c>
      <c r="C25" s="39" t="s">
        <v>208</v>
      </c>
      <c r="D25" s="39">
        <v>8</v>
      </c>
      <c r="E25" s="39" t="s">
        <v>209</v>
      </c>
      <c r="F25" s="39" t="s">
        <v>210</v>
      </c>
      <c r="G25" s="39" t="s">
        <v>204</v>
      </c>
      <c r="H25" s="39">
        <v>10</v>
      </c>
      <c r="I25" s="40"/>
    </row>
    <row r="26" spans="1:9" ht="15.75">
      <c r="A26" s="38">
        <v>11</v>
      </c>
      <c r="B26" s="39" t="s">
        <v>46</v>
      </c>
      <c r="C26" s="39" t="s">
        <v>236</v>
      </c>
      <c r="D26" s="39">
        <v>8</v>
      </c>
      <c r="E26" s="39" t="s">
        <v>217</v>
      </c>
      <c r="F26" s="39" t="s">
        <v>218</v>
      </c>
      <c r="G26" s="39" t="s">
        <v>204</v>
      </c>
      <c r="H26" s="39">
        <v>10</v>
      </c>
      <c r="I26" s="40"/>
    </row>
    <row r="27" spans="1:9" ht="15.75">
      <c r="A27" s="38">
        <v>12</v>
      </c>
      <c r="B27" s="39" t="s">
        <v>26</v>
      </c>
      <c r="C27" s="39" t="s">
        <v>231</v>
      </c>
      <c r="D27" s="39">
        <v>7</v>
      </c>
      <c r="E27" s="39" t="s">
        <v>278</v>
      </c>
      <c r="F27" s="39" t="s">
        <v>263</v>
      </c>
      <c r="G27" s="39" t="s">
        <v>204</v>
      </c>
      <c r="H27" s="39">
        <v>7</v>
      </c>
      <c r="I27" s="40"/>
    </row>
    <row r="28" spans="1:9" ht="15.75">
      <c r="A28" s="38">
        <v>13</v>
      </c>
      <c r="B28" s="39" t="s">
        <v>26</v>
      </c>
      <c r="C28" s="39" t="s">
        <v>222</v>
      </c>
      <c r="D28" s="39">
        <v>8</v>
      </c>
      <c r="E28" s="39" t="s">
        <v>209</v>
      </c>
      <c r="F28" s="39" t="s">
        <v>210</v>
      </c>
      <c r="G28" s="39" t="s">
        <v>204</v>
      </c>
      <c r="H28" s="39">
        <v>6</v>
      </c>
      <c r="I28" s="40"/>
    </row>
    <row r="29" spans="1:9" ht="15.75">
      <c r="A29" s="38">
        <v>13</v>
      </c>
      <c r="B29" s="39" t="s">
        <v>85</v>
      </c>
      <c r="C29" s="39" t="s">
        <v>213</v>
      </c>
      <c r="D29" s="39">
        <v>8</v>
      </c>
      <c r="E29" s="39" t="s">
        <v>209</v>
      </c>
      <c r="F29" s="39" t="s">
        <v>210</v>
      </c>
      <c r="G29" s="39" t="s">
        <v>204</v>
      </c>
      <c r="H29" s="39">
        <v>6</v>
      </c>
      <c r="I29" s="40"/>
    </row>
    <row r="30" spans="1:9" ht="15.75">
      <c r="A30" s="38">
        <v>13</v>
      </c>
      <c r="B30" s="39" t="s">
        <v>182</v>
      </c>
      <c r="C30" s="39" t="s">
        <v>258</v>
      </c>
      <c r="D30" s="39">
        <v>8</v>
      </c>
      <c r="E30" s="39" t="s">
        <v>277</v>
      </c>
      <c r="F30" s="39" t="s">
        <v>262</v>
      </c>
      <c r="G30" s="39" t="s">
        <v>204</v>
      </c>
      <c r="H30" s="39">
        <v>6</v>
      </c>
      <c r="I30" s="40"/>
    </row>
    <row r="31" spans="1:9" ht="15.75">
      <c r="A31" s="38">
        <v>14</v>
      </c>
      <c r="B31" s="39" t="s">
        <v>191</v>
      </c>
      <c r="C31" s="39" t="s">
        <v>219</v>
      </c>
      <c r="D31" s="39">
        <v>8</v>
      </c>
      <c r="E31" s="39" t="s">
        <v>209</v>
      </c>
      <c r="F31" s="39" t="s">
        <v>210</v>
      </c>
      <c r="G31" s="39" t="s">
        <v>204</v>
      </c>
      <c r="H31" s="39">
        <v>5</v>
      </c>
      <c r="I31" s="40"/>
    </row>
    <row r="32" spans="1:9" ht="15.75">
      <c r="A32" s="38">
        <v>14</v>
      </c>
      <c r="B32" s="39" t="s">
        <v>40</v>
      </c>
      <c r="C32" s="39" t="s">
        <v>223</v>
      </c>
      <c r="D32" s="39">
        <v>7</v>
      </c>
      <c r="E32" s="39" t="s">
        <v>209</v>
      </c>
      <c r="F32" s="39" t="s">
        <v>210</v>
      </c>
      <c r="G32" s="39" t="s">
        <v>204</v>
      </c>
      <c r="H32" s="39">
        <v>5</v>
      </c>
      <c r="I32" s="40"/>
    </row>
    <row r="33" spans="1:9" ht="15.75">
      <c r="A33" s="38">
        <v>14</v>
      </c>
      <c r="B33" s="39" t="s">
        <v>256</v>
      </c>
      <c r="C33" s="39" t="s">
        <v>257</v>
      </c>
      <c r="D33" s="39">
        <v>8</v>
      </c>
      <c r="E33" s="39" t="s">
        <v>277</v>
      </c>
      <c r="F33" s="39" t="s">
        <v>262</v>
      </c>
      <c r="G33" s="39" t="s">
        <v>204</v>
      </c>
      <c r="H33" s="39">
        <v>5</v>
      </c>
      <c r="I33" s="40"/>
    </row>
    <row r="34" spans="1:9" ht="15.75">
      <c r="A34" s="38"/>
      <c r="B34" s="39" t="s">
        <v>87</v>
      </c>
      <c r="C34" s="39" t="s">
        <v>235</v>
      </c>
      <c r="D34" s="39">
        <v>8</v>
      </c>
      <c r="E34" s="39" t="s">
        <v>180</v>
      </c>
      <c r="F34" s="39" t="s">
        <v>181</v>
      </c>
      <c r="G34" s="39" t="s">
        <v>204</v>
      </c>
      <c r="H34" s="39"/>
      <c r="I34" s="40" t="s">
        <v>279</v>
      </c>
    </row>
    <row r="35" spans="1:9" ht="16.5" thickBot="1">
      <c r="A35" s="44"/>
      <c r="B35" s="45" t="s">
        <v>224</v>
      </c>
      <c r="C35" s="45" t="s">
        <v>225</v>
      </c>
      <c r="D35" s="45">
        <v>7</v>
      </c>
      <c r="E35" s="45" t="s">
        <v>209</v>
      </c>
      <c r="F35" s="45" t="s">
        <v>210</v>
      </c>
      <c r="G35" s="45" t="s">
        <v>204</v>
      </c>
      <c r="H35" s="45"/>
      <c r="I35" s="46" t="s">
        <v>279</v>
      </c>
    </row>
  </sheetData>
  <sheetProtection/>
  <mergeCells count="1">
    <mergeCell ref="A1:I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 Informatika</cp:lastModifiedBy>
  <cp:lastPrinted>2012-02-20T09:45:23Z</cp:lastPrinted>
  <dcterms:created xsi:type="dcterms:W3CDTF">2012-01-25T09:30:16Z</dcterms:created>
  <dcterms:modified xsi:type="dcterms:W3CDTF">2012-03-12T15:10:44Z</dcterms:modified>
  <cp:category/>
  <cp:version/>
  <cp:contentType/>
  <cp:contentStatus/>
</cp:coreProperties>
</file>